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sineb\Desktop\case rpa\RH357 Reconnect – Debt\output\2021\09\"/>
    </mc:Choice>
  </mc:AlternateContent>
  <xr:revisionPtr revIDLastSave="0" documentId="13_ncr:1_{D9DFC844-03B2-4887-A5D3-911F8D4BA28E}" xr6:coauthVersionLast="47" xr6:coauthVersionMax="47" xr10:uidLastSave="{00000000-0000-0000-0000-000000000000}"/>
  <bookViews>
    <workbookView xWindow="2730" yWindow="0" windowWidth="15060" windowHeight="12900" tabRatio="864" xr2:uid="{00000000-000D-0000-FFFF-FFFF00000000}"/>
  </bookViews>
  <sheets>
    <sheet name="Repor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" l="1"/>
  <c r="L1" i="6"/>
  <c r="O1" i="6" l="1"/>
  <c r="M1" i="6" l="1"/>
  <c r="D16" i="6"/>
  <c r="N1" i="6" l="1"/>
  <c r="S1" i="6"/>
  <c r="M2" i="6"/>
  <c r="M3" i="6"/>
  <c r="S3" i="6" s="1"/>
  <c r="T3" i="6" s="1"/>
  <c r="E8" i="6"/>
  <c r="E7" i="6"/>
  <c r="N2" i="6" l="1"/>
  <c r="S2" i="6"/>
  <c r="T2" i="6" s="1"/>
  <c r="N3" i="6"/>
  <c r="T1" i="6"/>
  <c r="C17" i="6"/>
  <c r="G8" i="6" l="1"/>
  <c r="G7" i="6"/>
  <c r="I8" i="6" l="1"/>
  <c r="I7" i="6"/>
  <c r="J16" i="6" l="1"/>
  <c r="J15" i="6"/>
  <c r="H16" i="6"/>
  <c r="H15" i="6"/>
  <c r="F16" i="6"/>
  <c r="F15" i="6"/>
  <c r="J8" i="6" l="1"/>
  <c r="H8" i="6"/>
  <c r="G17" i="6" l="1"/>
  <c r="I17" i="6" l="1"/>
  <c r="C9" i="6" l="1"/>
  <c r="D17" i="6" s="1"/>
  <c r="D8" i="6" l="1"/>
  <c r="B16" i="6"/>
  <c r="B15" i="6"/>
  <c r="D15" i="6"/>
  <c r="E9" i="6" l="1"/>
  <c r="I9" i="6"/>
  <c r="J17" i="6" s="1"/>
  <c r="D7" i="6"/>
  <c r="G9" i="6"/>
  <c r="H17" i="6" s="1"/>
  <c r="F7" i="6" l="1"/>
  <c r="F8" i="6"/>
  <c r="F9" i="6"/>
  <c r="J7" i="6"/>
  <c r="J9" i="6"/>
  <c r="H9" i="6"/>
  <c r="H7" i="6"/>
  <c r="D9" i="6"/>
  <c r="E17" i="6" l="1"/>
  <c r="F17" i="6" s="1"/>
</calcChain>
</file>

<file path=xl/sharedStrings.xml><?xml version="1.0" encoding="utf-8"?>
<sst xmlns="http://schemas.openxmlformats.org/spreadsheetml/2006/main" count="43" uniqueCount="26">
  <si>
    <t>BA Register Month</t>
  </si>
  <si>
    <t>Rec.2ครั้ง(BA)</t>
  </si>
  <si>
    <t>Rec.3ครั้ง(BA)</t>
  </si>
  <si>
    <t>Trans.</t>
  </si>
  <si>
    <t>%</t>
  </si>
  <si>
    <t xml:space="preserve">Amount </t>
  </si>
  <si>
    <t>Average/BA</t>
  </si>
  <si>
    <t>Total  Debt Amount / BA</t>
  </si>
  <si>
    <t>Total BA Trans.Reconnect</t>
  </si>
  <si>
    <t>Rec.9ครั้ง(BA)</t>
  </si>
  <si>
    <t>Rec.4ครั้ง(BA)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</si>
  <si>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</si>
  <si>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</si>
  <si>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</si>
  <si>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</si>
  <si>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</si>
  <si>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</si>
  <si>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</si>
  <si>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</si>
  <si>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</si>
  <si>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</si>
  <si>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</si>
  <si>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</si>
  <si>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Report November 2021</t>
  </si>
  <si>
    <t>Jessi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</si>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</sst>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8" formatCode="_-* #,##0_-;\-* #,##0_-;_-* &quot;-&quot;??_-;_-@_-"/>
    <numFmt numFmtId="189" formatCode="_-* #,##0_-;\-* #,##0_-;_-* &quot;&quot;??_-;_-@_-"/>
    <numFmt numFmtId="190" formatCode="[Black]#,##0;[Red]\-#,##0"/>
    <numFmt numFmtId="191" formatCode="&quot;AWN_สรุปการทำ Reconnect - Credit Limit โดยไม่ชำระเงิน of &quot;[$-1010409]\ mmm\-yyyy&quot; ( By  Register Month Transaction)&quot;"/>
    <numFmt numFmtId="192" formatCode="&quot;AWN_สรุปการทำ Reconnect - Credit Limit โดยไม่ชำระเงิน of &quot;[$-1010409]\ mmm\-yyyy&quot; ( By  Register Month Current Debt Amount)&quot;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8"/>
      <color rgb="FF9C0006"/>
      <name val="MS Sans Serif"/>
      <family val="2"/>
      <charset val="222"/>
    </font>
    <font>
      <sz val="9"/>
      <color rgb="FF9C0006"/>
      <name val="Tahoma"/>
      <family val="2"/>
      <charset val="222"/>
    </font>
    <font>
      <sz val="10"/>
      <color theme="1"/>
      <name val="Tahoma"/>
      <family val="2"/>
      <scheme val="major"/>
    </font>
    <font>
      <b/>
      <i/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color theme="0"/>
      <name val="Tahoma"/>
      <family val="2"/>
      <scheme val="major"/>
    </font>
    <font>
      <sz val="10"/>
      <color rgb="FF9C0006"/>
      <name val="Tahoma"/>
      <family val="2"/>
      <scheme val="major"/>
    </font>
    <font>
      <sz val="10"/>
      <name val="Tahom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</cellStyleXfs>
  <cellXfs count="35">
    <xf numFmtId="0" fontId="0" fillId="0" borderId="0" xfId="0"/>
    <xf numFmtId="0" fontId="20" fillId="0" borderId="0" xfId="42" applyFont="1" applyAlignment="1"/>
    <xf numFmtId="0" fontId="20" fillId="0" borderId="0" xfId="42" applyFont="1"/>
    <xf numFmtId="0" fontId="20" fillId="0" borderId="0" xfId="42" applyFont="1" applyBorder="1"/>
    <xf numFmtId="0" fontId="20" fillId="0" borderId="0" xfId="42" applyFont="1" applyBorder="1" applyAlignment="1">
      <alignment horizontal="center"/>
    </xf>
    <xf numFmtId="0" fontId="22" fillId="33" borderId="14" xfId="42" applyFont="1" applyFill="1" applyBorder="1" applyAlignment="1">
      <alignment horizontal="center"/>
    </xf>
    <xf numFmtId="0" fontId="22" fillId="33" borderId="15" xfId="42" applyFont="1" applyFill="1" applyBorder="1" applyAlignment="1">
      <alignment horizontal="center"/>
    </xf>
    <xf numFmtId="0" fontId="20" fillId="0" borderId="11" xfId="42" applyFont="1" applyBorder="1"/>
    <xf numFmtId="189" fontId="20" fillId="0" borderId="14" xfId="42" applyNumberFormat="1" applyFont="1" applyBorder="1" applyAlignment="1">
      <alignment horizontal="center"/>
    </xf>
    <xf numFmtId="9" fontId="20" fillId="34" borderId="15" xfId="43" applyFont="1" applyFill="1" applyBorder="1" applyAlignment="1">
      <alignment horizontal="right"/>
    </xf>
    <xf numFmtId="9" fontId="20" fillId="0" borderId="15" xfId="43" applyFont="1" applyFill="1" applyBorder="1" applyAlignment="1">
      <alignment horizontal="right"/>
    </xf>
    <xf numFmtId="190" fontId="23" fillId="0" borderId="16" xfId="45" applyNumberFormat="1" applyFont="1" applyFill="1" applyBorder="1" applyAlignment="1">
      <alignment horizontal="right"/>
    </xf>
    <xf numFmtId="0" fontId="22" fillId="33" borderId="11" xfId="42" applyFont="1" applyFill="1" applyBorder="1"/>
    <xf numFmtId="189" fontId="22" fillId="33" borderId="14" xfId="44" applyNumberFormat="1" applyFont="1" applyFill="1" applyBorder="1" applyAlignment="1">
      <alignment horizontal="center"/>
    </xf>
    <xf numFmtId="9" fontId="22" fillId="33" borderId="15" xfId="43" applyFont="1" applyFill="1" applyBorder="1" applyAlignment="1">
      <alignment horizontal="right"/>
    </xf>
    <xf numFmtId="0" fontId="24" fillId="3" borderId="16" xfId="45" applyFont="1" applyBorder="1" applyAlignment="1">
      <alignment horizontal="center"/>
    </xf>
    <xf numFmtId="0" fontId="25" fillId="0" borderId="16" xfId="45" applyFont="1" applyFill="1" applyBorder="1"/>
    <xf numFmtId="190" fontId="23" fillId="0" borderId="14" xfId="42" applyNumberFormat="1" applyFont="1" applyBorder="1" applyAlignment="1">
      <alignment horizontal="right"/>
    </xf>
    <xf numFmtId="0" fontId="24" fillId="3" borderId="16" xfId="45" applyFont="1" applyBorder="1"/>
    <xf numFmtId="188" fontId="24" fillId="3" borderId="16" xfId="45" applyNumberFormat="1" applyFont="1" applyBorder="1" applyAlignment="1">
      <alignment horizontal="center"/>
    </xf>
    <xf numFmtId="188" fontId="20" fillId="0" borderId="0" xfId="42" applyNumberFormat="1" applyFont="1"/>
    <xf numFmtId="0" fontId="20" fillId="0" borderId="0" xfId="0" applyFont="1"/>
    <xf numFmtId="188" fontId="20" fillId="0" borderId="0" xfId="0" applyNumberFormat="1" applyFont="1"/>
    <xf numFmtId="189" fontId="20" fillId="0" borderId="17" xfId="42" applyNumberFormat="1" applyFont="1" applyBorder="1" applyAlignment="1">
      <alignment horizontal="center"/>
    </xf>
    <xf numFmtId="188" fontId="25" fillId="0" borderId="16" xfId="45" applyNumberFormat="1" applyFont="1" applyFill="1" applyBorder="1" applyAlignment="1">
      <alignment horizontal="center"/>
    </xf>
    <xf numFmtId="189" fontId="25" fillId="0" borderId="16" xfId="45" applyNumberFormat="1" applyFont="1" applyFill="1" applyBorder="1" applyAlignment="1">
      <alignment horizontal="center"/>
    </xf>
    <xf numFmtId="190" fontId="25" fillId="0" borderId="16" xfId="45" quotePrefix="1" applyNumberFormat="1" applyFont="1" applyFill="1" applyBorder="1" applyAlignment="1">
      <alignment horizontal="right"/>
    </xf>
    <xf numFmtId="22" fontId="20" fillId="0" borderId="0" xfId="0" applyNumberFormat="1" applyFont="1"/>
    <xf numFmtId="192" fontId="21" fillId="0" borderId="0" xfId="42" applyNumberFormat="1" applyFont="1" applyBorder="1" applyAlignment="1">
      <alignment horizontal="center" vertical="center"/>
    </xf>
    <xf numFmtId="191" fontId="21" fillId="0" borderId="0" xfId="42" applyNumberFormat="1" applyFont="1" applyBorder="1" applyAlignment="1">
      <alignment horizontal="center" vertical="center"/>
    </xf>
    <xf numFmtId="0" fontId="22" fillId="33" borderId="10" xfId="42" applyFont="1" applyFill="1" applyBorder="1" applyAlignment="1">
      <alignment horizontal="center"/>
    </xf>
    <xf numFmtId="0" fontId="22" fillId="33" borderId="13" xfId="42" applyFont="1" applyFill="1" applyBorder="1" applyAlignment="1">
      <alignment horizontal="center"/>
    </xf>
    <xf numFmtId="0" fontId="22" fillId="33" borderId="11" xfId="42" applyFont="1" applyFill="1" applyBorder="1" applyAlignment="1">
      <alignment horizontal="center"/>
    </xf>
    <xf numFmtId="0" fontId="22" fillId="33" borderId="12" xfId="42" applyFont="1" applyFill="1" applyBorder="1" applyAlignment="1">
      <alignment horizontal="center"/>
    </xf>
    <xf numFmtId="0" fontId="24" fillId="3" borderId="16" xfId="45" applyFont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3" xfId="45" xr:uid="{00000000-0005-0000-0000-000019000000}"/>
    <cellStyle name="Bad 5" xfId="46" xr:uid="{00000000-0005-0000-0000-00001A000000}"/>
    <cellStyle name="Calculation" xfId="11" builtinId="22" customBuiltin="1"/>
    <cellStyle name="Check Cell" xfId="13" builtinId="23" customBuiltin="1"/>
    <cellStyle name="Comma 2" xfId="44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te" xfId="15" builtinId="10" customBuiltin="1"/>
    <cellStyle name="Output" xfId="10" builtinId="21" customBuiltin="1"/>
    <cellStyle name="Percent 2" xfId="43" xr:uid="{00000000-0005-0000-0000-00002C000000}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>
          <bgColor rgb="FFFFFF66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FF66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565"/>
  <sheetViews>
    <sheetView tabSelected="1" workbookViewId="0">
      <selection activeCell="B21" sqref="B21"/>
    </sheetView>
  </sheetViews>
  <sheetFormatPr defaultRowHeight="12.75" x14ac:dyDescent="0.2"/>
  <cols>
    <col min="1" max="1" width="9" style="2"/>
    <col min="2" max="2" width="62.25" style="2" customWidth="1"/>
    <col min="3" max="4" width="16.625" style="2" customWidth="1"/>
    <col min="5" max="10" width="12.125" style="2" hidden="1" customWidth="1"/>
    <col min="11" max="11" width="23.75" style="2" bestFit="1" customWidth="1"/>
    <col min="12" max="12" width="13" style="2" bestFit="1" customWidth="1"/>
    <col min="13" max="235" width="9" style="2"/>
    <col min="236" max="236" width="27.25" style="2" bestFit="1" customWidth="1"/>
    <col min="237" max="491" width="9" style="2"/>
    <col min="492" max="492" width="27.25" style="2" bestFit="1" customWidth="1"/>
    <col min="493" max="747" width="9" style="2"/>
    <col min="748" max="748" width="27.25" style="2" bestFit="1" customWidth="1"/>
    <col min="749" max="1003" width="9" style="2"/>
    <col min="1004" max="1004" width="27.25" style="2" bestFit="1" customWidth="1"/>
    <col min="1005" max="1259" width="9" style="2"/>
    <col min="1260" max="1260" width="27.25" style="2" bestFit="1" customWidth="1"/>
    <col min="1261" max="1515" width="9" style="2"/>
    <col min="1516" max="1516" width="27.25" style="2" bestFit="1" customWidth="1"/>
    <col min="1517" max="1771" width="9" style="2"/>
    <col min="1772" max="1772" width="27.25" style="2" bestFit="1" customWidth="1"/>
    <col min="1773" max="2027" width="9" style="2"/>
    <col min="2028" max="2028" width="27.25" style="2" bestFit="1" customWidth="1"/>
    <col min="2029" max="2283" width="9" style="2"/>
    <col min="2284" max="2284" width="27.25" style="2" bestFit="1" customWidth="1"/>
    <col min="2285" max="2539" width="9" style="2"/>
    <col min="2540" max="2540" width="27.25" style="2" bestFit="1" customWidth="1"/>
    <col min="2541" max="2795" width="9" style="2"/>
    <col min="2796" max="2796" width="27.25" style="2" bestFit="1" customWidth="1"/>
    <col min="2797" max="3051" width="9" style="2"/>
    <col min="3052" max="3052" width="27.25" style="2" bestFit="1" customWidth="1"/>
    <col min="3053" max="3307" width="9" style="2"/>
    <col min="3308" max="3308" width="27.25" style="2" bestFit="1" customWidth="1"/>
    <col min="3309" max="3563" width="9" style="2"/>
    <col min="3564" max="3564" width="27.25" style="2" bestFit="1" customWidth="1"/>
    <col min="3565" max="3819" width="9" style="2"/>
    <col min="3820" max="3820" width="27.25" style="2" bestFit="1" customWidth="1"/>
    <col min="3821" max="4075" width="9" style="2"/>
    <col min="4076" max="4076" width="27.25" style="2" bestFit="1" customWidth="1"/>
    <col min="4077" max="4331" width="9" style="2"/>
    <col min="4332" max="4332" width="27.25" style="2" bestFit="1" customWidth="1"/>
    <col min="4333" max="4587" width="9" style="2"/>
    <col min="4588" max="4588" width="27.25" style="2" bestFit="1" customWidth="1"/>
    <col min="4589" max="4843" width="9" style="2"/>
    <col min="4844" max="4844" width="27.25" style="2" bestFit="1" customWidth="1"/>
    <col min="4845" max="5099" width="9" style="2"/>
    <col min="5100" max="5100" width="27.25" style="2" bestFit="1" customWidth="1"/>
    <col min="5101" max="5355" width="9" style="2"/>
    <col min="5356" max="5356" width="27.25" style="2" bestFit="1" customWidth="1"/>
    <col min="5357" max="5611" width="9" style="2"/>
    <col min="5612" max="5612" width="27.25" style="2" bestFit="1" customWidth="1"/>
    <col min="5613" max="5867" width="9" style="2"/>
    <col min="5868" max="5868" width="27.25" style="2" bestFit="1" customWidth="1"/>
    <col min="5869" max="6123" width="9" style="2"/>
    <col min="6124" max="6124" width="27.25" style="2" bestFit="1" customWidth="1"/>
    <col min="6125" max="6379" width="9" style="2"/>
    <col min="6380" max="6380" width="27.25" style="2" bestFit="1" customWidth="1"/>
    <col min="6381" max="6635" width="9" style="2"/>
    <col min="6636" max="6636" width="27.25" style="2" bestFit="1" customWidth="1"/>
    <col min="6637" max="6891" width="9" style="2"/>
    <col min="6892" max="6892" width="27.25" style="2" bestFit="1" customWidth="1"/>
    <col min="6893" max="7147" width="9" style="2"/>
    <col min="7148" max="7148" width="27.25" style="2" bestFit="1" customWidth="1"/>
    <col min="7149" max="7403" width="9" style="2"/>
    <col min="7404" max="7404" width="27.25" style="2" bestFit="1" customWidth="1"/>
    <col min="7405" max="7659" width="9" style="2"/>
    <col min="7660" max="7660" width="27.25" style="2" bestFit="1" customWidth="1"/>
    <col min="7661" max="7915" width="9" style="2"/>
    <col min="7916" max="7916" width="27.25" style="2" bestFit="1" customWidth="1"/>
    <col min="7917" max="8171" width="9" style="2"/>
    <col min="8172" max="8172" width="27.25" style="2" bestFit="1" customWidth="1"/>
    <col min="8173" max="8427" width="9" style="2"/>
    <col min="8428" max="8428" width="27.25" style="2" bestFit="1" customWidth="1"/>
    <col min="8429" max="8683" width="9" style="2"/>
    <col min="8684" max="8684" width="27.25" style="2" bestFit="1" customWidth="1"/>
    <col min="8685" max="8939" width="9" style="2"/>
    <col min="8940" max="8940" width="27.25" style="2" bestFit="1" customWidth="1"/>
    <col min="8941" max="9195" width="9" style="2"/>
    <col min="9196" max="9196" width="27.25" style="2" bestFit="1" customWidth="1"/>
    <col min="9197" max="9451" width="9" style="2"/>
    <col min="9452" max="9452" width="27.25" style="2" bestFit="1" customWidth="1"/>
    <col min="9453" max="9707" width="9" style="2"/>
    <col min="9708" max="9708" width="27.25" style="2" bestFit="1" customWidth="1"/>
    <col min="9709" max="9963" width="9" style="2"/>
    <col min="9964" max="9964" width="27.25" style="2" bestFit="1" customWidth="1"/>
    <col min="9965" max="10219" width="9" style="2"/>
    <col min="10220" max="10220" width="27.25" style="2" bestFit="1" customWidth="1"/>
    <col min="10221" max="10475" width="9" style="2"/>
    <col min="10476" max="10476" width="27.25" style="2" bestFit="1" customWidth="1"/>
    <col min="10477" max="10731" width="9" style="2"/>
    <col min="10732" max="10732" width="27.25" style="2" bestFit="1" customWidth="1"/>
    <col min="10733" max="10987" width="9" style="2"/>
    <col min="10988" max="10988" width="27.25" style="2" bestFit="1" customWidth="1"/>
    <col min="10989" max="11243" width="9" style="2"/>
    <col min="11244" max="11244" width="27.25" style="2" bestFit="1" customWidth="1"/>
    <col min="11245" max="11499" width="9" style="2"/>
    <col min="11500" max="11500" width="27.25" style="2" bestFit="1" customWidth="1"/>
    <col min="11501" max="11755" width="9" style="2"/>
    <col min="11756" max="11756" width="27.25" style="2" bestFit="1" customWidth="1"/>
    <col min="11757" max="12011" width="9" style="2"/>
    <col min="12012" max="12012" width="27.25" style="2" bestFit="1" customWidth="1"/>
    <col min="12013" max="12267" width="9" style="2"/>
    <col min="12268" max="12268" width="27.25" style="2" bestFit="1" customWidth="1"/>
    <col min="12269" max="12523" width="9" style="2"/>
    <col min="12524" max="12524" width="27.25" style="2" bestFit="1" customWidth="1"/>
    <col min="12525" max="12779" width="9" style="2"/>
    <col min="12780" max="12780" width="27.25" style="2" bestFit="1" customWidth="1"/>
    <col min="12781" max="13035" width="9" style="2"/>
    <col min="13036" max="13036" width="27.25" style="2" bestFit="1" customWidth="1"/>
    <col min="13037" max="13291" width="9" style="2"/>
    <col min="13292" max="13292" width="27.25" style="2" bestFit="1" customWidth="1"/>
    <col min="13293" max="13547" width="9" style="2"/>
    <col min="13548" max="13548" width="27.25" style="2" bestFit="1" customWidth="1"/>
    <col min="13549" max="13803" width="9" style="2"/>
    <col min="13804" max="13804" width="27.25" style="2" bestFit="1" customWidth="1"/>
    <col min="13805" max="14059" width="9" style="2"/>
    <col min="14060" max="14060" width="27.25" style="2" bestFit="1" customWidth="1"/>
    <col min="14061" max="14315" width="9" style="2"/>
    <col min="14316" max="14316" width="27.25" style="2" bestFit="1" customWidth="1"/>
    <col min="14317" max="14571" width="9" style="2"/>
    <col min="14572" max="14572" width="27.25" style="2" bestFit="1" customWidth="1"/>
    <col min="14573" max="14827" width="9" style="2"/>
    <col min="14828" max="14828" width="27.25" style="2" bestFit="1" customWidth="1"/>
    <col min="14829" max="15083" width="9" style="2"/>
    <col min="15084" max="15084" width="27.25" style="2" bestFit="1" customWidth="1"/>
    <col min="15085" max="15339" width="9" style="2"/>
    <col min="15340" max="15340" width="27.25" style="2" bestFit="1" customWidth="1"/>
    <col min="15341" max="15595" width="9" style="2"/>
    <col min="15596" max="15596" width="27.25" style="2" bestFit="1" customWidth="1"/>
    <col min="15597" max="15851" width="9" style="2"/>
    <col min="15852" max="15852" width="27.25" style="2" bestFit="1" customWidth="1"/>
    <col min="15853" max="16107" width="9" style="2"/>
    <col min="16108" max="16108" width="27.25" style="2" bestFit="1" customWidth="1"/>
    <col min="16109" max="16384" width="9" style="2"/>
  </cols>
  <sheetData>
    <row r="1" spans="2:20" s="1" customFormat="1" x14ac:dyDescent="0.2">
      <c r="L1" s="27" t="e">
        <f>#REF!</f>
        <v>#REF!</v>
      </c>
      <c r="M1" s="21" t="e">
        <f>MONTH(L1)</f>
        <v>#REF!</v>
      </c>
      <c r="N1" s="1" t="e">
        <f>VLOOKUP(M1,$P:$Q,2,0)</f>
        <v>#REF!</v>
      </c>
      <c r="O1" s="1" t="e">
        <f>YEAR(L1)</f>
        <v>#REF!</v>
      </c>
      <c r="P1" s="1">
        <v>1</v>
      </c>
      <c r="Q1" s="1" t="s">
        <v>11</v>
      </c>
      <c r="R1" s="1">
        <v>0</v>
      </c>
      <c r="S1" s="1" t="e">
        <f>R1&amp;M1</f>
        <v>#REF!</v>
      </c>
      <c r="T1" s="1" t="e">
        <f>O1&amp;S1</f>
        <v>#REF!</v>
      </c>
    </row>
    <row r="2" spans="2:20" x14ac:dyDescent="0.2">
      <c r="M2" s="2" t="e">
        <f>M1-2</f>
        <v>#REF!</v>
      </c>
      <c r="N2" s="1" t="e">
        <f>VLOOKUP(M2,$P:$Q,2,0)</f>
        <v>#REF!</v>
      </c>
      <c r="P2" s="2">
        <v>2</v>
      </c>
      <c r="Q2" s="2" t="s">
        <v>12</v>
      </c>
      <c r="S2" s="1" t="e">
        <f>R1&amp;M2</f>
        <v>#REF!</v>
      </c>
      <c r="T2" s="1" t="e">
        <f>O1&amp;S2</f>
        <v>#REF!</v>
      </c>
    </row>
    <row r="3" spans="2:20" x14ac:dyDescent="0.2">
      <c r="B3" s="29" t="s">
        <v>23</v>
      </c>
      <c r="C3" s="29"/>
      <c r="D3" s="29"/>
      <c r="E3" s="29"/>
      <c r="F3" s="29"/>
      <c r="G3" s="29"/>
      <c r="H3" s="29"/>
      <c r="I3" s="29"/>
      <c r="J3" s="29"/>
      <c r="M3" s="2" t="e">
        <f>M1-3</f>
        <v>#REF!</v>
      </c>
      <c r="N3" s="1" t="e">
        <f>VLOOKUP(M3,$P:$Q,2,0)</f>
        <v>#REF!</v>
      </c>
      <c r="P3" s="2">
        <v>3</v>
      </c>
      <c r="Q3" s="2" t="s">
        <v>13</v>
      </c>
      <c r="S3" s="1" t="e">
        <f>R1&amp;M3</f>
        <v>#REF!</v>
      </c>
      <c r="T3" s="1" t="e">
        <f>O1&amp;S3</f>
        <v>#REF!</v>
      </c>
    </row>
    <row r="4" spans="2:20" x14ac:dyDescent="0.2">
      <c r="B4" s="3"/>
      <c r="C4" s="4"/>
      <c r="D4" s="4"/>
      <c r="E4" s="4"/>
      <c r="F4" s="4"/>
      <c r="G4" s="4"/>
      <c r="H4" s="4"/>
      <c r="I4" s="4"/>
      <c r="J4" s="4"/>
      <c r="P4" s="1">
        <v>4</v>
      </c>
      <c r="Q4" s="1" t="s">
        <v>14</v>
      </c>
    </row>
    <row r="5" spans="2:20" x14ac:dyDescent="0.2">
      <c r="B5" s="30" t="s">
        <v>0</v>
      </c>
      <c r="C5" s="32" t="s">
        <v>1</v>
      </c>
      <c r="D5" s="33"/>
      <c r="E5" s="32" t="s">
        <v>2</v>
      </c>
      <c r="F5" s="33"/>
      <c r="G5" s="32" t="s">
        <v>10</v>
      </c>
      <c r="H5" s="33"/>
      <c r="I5" s="32" t="s">
        <v>9</v>
      </c>
      <c r="J5" s="33"/>
      <c r="P5" s="2">
        <v>5</v>
      </c>
      <c r="Q5" s="2" t="s">
        <v>15</v>
      </c>
    </row>
    <row r="6" spans="2:20" x14ac:dyDescent="0.2">
      <c r="B6" s="31"/>
      <c r="C6" s="5" t="s">
        <v>3</v>
      </c>
      <c r="D6" s="6" t="s">
        <v>4</v>
      </c>
      <c r="E6" s="5" t="s">
        <v>3</v>
      </c>
      <c r="F6" s="6" t="s">
        <v>4</v>
      </c>
      <c r="G6" s="5" t="s">
        <v>3</v>
      </c>
      <c r="H6" s="6" t="s">
        <v>4</v>
      </c>
      <c r="I6" s="5" t="s">
        <v>3</v>
      </c>
      <c r="J6" s="6" t="s">
        <v>4</v>
      </c>
      <c r="P6" s="2">
        <v>6</v>
      </c>
      <c r="Q6" s="2" t="s">
        <v>16</v>
      </c>
    </row>
    <row r="7" spans="2:20" x14ac:dyDescent="0.2">
      <c r="B7" s="7" t="s">
        <v>24</v>
      </c>
      <c r="C7" s="8">
        <v>67</v>
      </c>
      <c r="D7" s="9">
        <f>IF(C7=0,"",+C7/C$9)</f>
        <v>0.88157894736842102</v>
      </c>
      <c r="E7" s="8" t="e">
        <f>COUNTIFS(#REF!,3,#REF!,"Y",#REF!,"&lt;=202002")</f>
        <v>#REF!</v>
      </c>
      <c r="F7" s="9" t="e">
        <f>IF(E7=0,"",+E7/E$9)</f>
        <v>#REF!</v>
      </c>
      <c r="G7" s="8" t="e">
        <f>COUNTIFS(#REF!,4,#REF!,"Y",#REF!,"&lt;=201905")</f>
        <v>#REF!</v>
      </c>
      <c r="H7" s="9" t="e">
        <f>IF(G7=0,"",+G7/G$9)</f>
        <v>#REF!</v>
      </c>
      <c r="I7" s="8" t="e">
        <f>COUNTIFS(#REF!,9,#REF!,"Y",#REF!,"&lt;=201901")</f>
        <v>#REF!</v>
      </c>
      <c r="J7" s="10" t="e">
        <f>IF(I7=0,"",+I7/I$9)</f>
        <v>#REF!</v>
      </c>
      <c r="P7" s="1">
        <v>7</v>
      </c>
      <c r="Q7" s="1" t="s">
        <v>17</v>
      </c>
    </row>
    <row r="8" spans="2:20" x14ac:dyDescent="0.2">
      <c r="B8" s="7" t="s">
        <v>25</v>
      </c>
      <c r="C8" s="8">
        <v>9</v>
      </c>
      <c r="D8" s="9">
        <f>IF(C8=0,"",+C8/C$9)</f>
        <v>0.11842105263157894</v>
      </c>
      <c r="E8" s="8" t="e">
        <f>COUNTIFS(#REF!,3,#REF!,"Y",#REF!,"&gt;202002")</f>
        <v>#REF!</v>
      </c>
      <c r="F8" s="8" t="e">
        <f>IF(E8=0,"",+E8/E$9)</f>
        <v>#REF!</v>
      </c>
      <c r="G8" s="8" t="e">
        <f>COUNTIFS(#REF!,4,#REF!,"Y",#REF!,"&gt;201905")</f>
        <v>#REF!</v>
      </c>
      <c r="H8" s="23" t="e">
        <f>IF(G8=0,"",+G8/G$9)</f>
        <v>#REF!</v>
      </c>
      <c r="I8" s="8" t="e">
        <f>COUNTIFS(#REF!,9,#REF!,"Y",#REF!,"&gt;201901")</f>
        <v>#REF!</v>
      </c>
      <c r="J8" s="10" t="e">
        <f>IF(I8=0,"",+I8/I$9)</f>
        <v>#REF!</v>
      </c>
      <c r="P8" s="2">
        <v>8</v>
      </c>
      <c r="Q8" s="2" t="s">
        <v>18</v>
      </c>
    </row>
    <row r="9" spans="2:20" x14ac:dyDescent="0.2">
      <c r="B9" s="12" t="s">
        <v>8</v>
      </c>
      <c r="C9" s="13">
        <f>IF(AND(C7=0,C8=0),0,SUM(C7:C8))</f>
        <v>76</v>
      </c>
      <c r="D9" s="14">
        <f>IF(C9=0,"",+C9/C$9)</f>
        <v>1</v>
      </c>
      <c r="E9" s="13" t="e">
        <f>IF(AND(E7=0,E8=0),0,SUM(E7:E8))</f>
        <v>#REF!</v>
      </c>
      <c r="F9" s="14" t="e">
        <f>IF(E9=0,"",+E9/E$9)</f>
        <v>#REF!</v>
      </c>
      <c r="G9" s="13" t="e">
        <f>IF(AND(G7=0,G8=0),0,SUM(G7:G8))</f>
        <v>#REF!</v>
      </c>
      <c r="H9" s="14" t="e">
        <f>IF(G9=0,"",+G9/G$9)</f>
        <v>#REF!</v>
      </c>
      <c r="I9" s="13" t="e">
        <f>IF(AND(I7=0,I8=0),0,SUM(I7:I8))</f>
        <v>#REF!</v>
      </c>
      <c r="J9" s="14" t="e">
        <f>IF(I9=0,"",+I9/I$9)</f>
        <v>#REF!</v>
      </c>
      <c r="P9" s="2">
        <v>9</v>
      </c>
      <c r="Q9" s="2" t="s">
        <v>19</v>
      </c>
    </row>
    <row r="10" spans="2:20" x14ac:dyDescent="0.2">
      <c r="P10" s="1">
        <v>10</v>
      </c>
      <c r="Q10" s="1" t="s">
        <v>20</v>
      </c>
    </row>
    <row r="11" spans="2:20" x14ac:dyDescent="0.2">
      <c r="B11" s="28" t="str">
        <f>B3</f>
        <v>Report November 2021</v>
      </c>
      <c r="C11" s="28"/>
      <c r="D11" s="28"/>
      <c r="E11" s="28"/>
      <c r="F11" s="28"/>
      <c r="G11" s="28"/>
      <c r="H11" s="28"/>
      <c r="I11" s="28"/>
      <c r="J11" s="28"/>
      <c r="P11" s="2">
        <v>11</v>
      </c>
      <c r="Q11" s="2" t="s">
        <v>21</v>
      </c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P12" s="2">
        <v>12</v>
      </c>
      <c r="Q12" s="2" t="s">
        <v>22</v>
      </c>
    </row>
    <row r="13" spans="2:20" x14ac:dyDescent="0.2">
      <c r="B13" s="34" t="s">
        <v>0</v>
      </c>
      <c r="C13" s="34" t="s">
        <v>1</v>
      </c>
      <c r="D13" s="34"/>
      <c r="E13" s="34" t="s">
        <v>2</v>
      </c>
      <c r="F13" s="34"/>
      <c r="G13" s="34" t="s">
        <v>10</v>
      </c>
      <c r="H13" s="34"/>
      <c r="I13" s="34" t="s">
        <v>9</v>
      </c>
      <c r="J13" s="34"/>
    </row>
    <row r="14" spans="2:20" x14ac:dyDescent="0.2">
      <c r="B14" s="34"/>
      <c r="C14" s="15" t="s">
        <v>5</v>
      </c>
      <c r="D14" s="15" t="s">
        <v>6</v>
      </c>
      <c r="E14" s="15" t="s">
        <v>5</v>
      </c>
      <c r="F14" s="15" t="s">
        <v>6</v>
      </c>
      <c r="G14" s="15" t="s">
        <v>5</v>
      </c>
      <c r="H14" s="15" t="s">
        <v>6</v>
      </c>
      <c r="I14" s="15" t="s">
        <v>5</v>
      </c>
      <c r="J14" s="15" t="s">
        <v>6</v>
      </c>
    </row>
    <row r="15" spans="2:20" x14ac:dyDescent="0.2">
      <c r="B15" s="16" t="str">
        <f>B7</f>
        <v>Jessi</v>
      </c>
      <c r="C15" s="17">
        <v>16760.77</v>
      </c>
      <c r="D15" s="11">
        <f>C15/C7</f>
        <v>250.16074626865671</v>
      </c>
      <c r="E15" s="24"/>
      <c r="F15" s="11" t="e">
        <f>E15/E7</f>
        <v>#REF!</v>
      </c>
      <c r="G15" s="11"/>
      <c r="H15" s="11" t="e">
        <f>G15/G7</f>
        <v>#REF!</v>
      </c>
      <c r="I15" s="11"/>
      <c r="J15" s="11" t="e">
        <f>I15/I7</f>
        <v>#REF!</v>
      </c>
    </row>
    <row r="16" spans="2:20" x14ac:dyDescent="0.2">
      <c r="B16" s="16" t="str">
        <f>B8</f>
        <v>John</v>
      </c>
      <c r="C16" s="26">
        <v>2121.6999999999998</v>
      </c>
      <c r="D16" s="26">
        <f>C16/C8</f>
        <v>235.74444444444441</v>
      </c>
      <c r="E16" s="25"/>
      <c r="F16" s="11" t="e">
        <f>E16/E8</f>
        <v>#REF!</v>
      </c>
      <c r="G16" s="11"/>
      <c r="H16" s="11" t="e">
        <f>G16/G8</f>
        <v>#REF!</v>
      </c>
      <c r="I16" s="11"/>
      <c r="J16" s="11" t="e">
        <f>I16/I8</f>
        <v>#REF!</v>
      </c>
    </row>
    <row r="17" spans="2:11" x14ac:dyDescent="0.2">
      <c r="B17" s="18" t="s">
        <v>7</v>
      </c>
      <c r="C17" s="19">
        <f>SUM(C15:C16)</f>
        <v>18882.47</v>
      </c>
      <c r="D17" s="19">
        <f>C17/C9</f>
        <v>248.45355263157896</v>
      </c>
      <c r="E17" s="19">
        <f>SUM(E15:E16)</f>
        <v>0</v>
      </c>
      <c r="F17" s="19" t="e">
        <f>E17/E9</f>
        <v>#REF!</v>
      </c>
      <c r="G17" s="19">
        <f>SUM(G15:G16)</f>
        <v>0</v>
      </c>
      <c r="H17" s="19" t="e">
        <f>G17/G9</f>
        <v>#REF!</v>
      </c>
      <c r="I17" s="19">
        <f>SUM(I15:I16)</f>
        <v>0</v>
      </c>
      <c r="J17" s="19" t="e">
        <f>I17/I9</f>
        <v>#REF!</v>
      </c>
      <c r="K17" s="20"/>
    </row>
    <row r="19" spans="2:11" x14ac:dyDescent="0.2">
      <c r="C19" s="21"/>
      <c r="D19" s="21"/>
      <c r="E19" s="21"/>
      <c r="F19" s="21"/>
      <c r="G19" s="21"/>
      <c r="H19" s="21"/>
      <c r="I19" s="21"/>
    </row>
    <row r="20" spans="2:11" x14ac:dyDescent="0.2">
      <c r="B20" s="27"/>
      <c r="C20" s="22"/>
      <c r="D20" s="21"/>
      <c r="E20" s="21"/>
      <c r="F20" s="21"/>
      <c r="G20" s="21"/>
      <c r="H20" s="21"/>
    </row>
    <row r="21" spans="2:11" x14ac:dyDescent="0.2">
      <c r="C21" s="21"/>
      <c r="D21" s="21"/>
      <c r="E21" s="21"/>
      <c r="F21" s="21"/>
      <c r="G21" s="21"/>
      <c r="H21" s="21"/>
      <c r="I21" s="21"/>
    </row>
    <row r="22" spans="2:11" x14ac:dyDescent="0.2">
      <c r="B22" s="21"/>
      <c r="C22" s="21"/>
      <c r="D22" s="21"/>
      <c r="E22" s="21"/>
      <c r="F22" s="21"/>
      <c r="G22" s="22"/>
      <c r="H22" s="21"/>
      <c r="I22" s="21"/>
    </row>
    <row r="23" spans="2:11" x14ac:dyDescent="0.2">
      <c r="B23" s="21"/>
      <c r="C23" s="21"/>
      <c r="D23" s="22"/>
      <c r="E23" s="21"/>
      <c r="F23" s="21"/>
      <c r="G23" s="22"/>
      <c r="H23" s="21"/>
      <c r="I23" s="21"/>
    </row>
    <row r="24" spans="2:11" x14ac:dyDescent="0.2">
      <c r="B24" s="21"/>
      <c r="C24" s="21"/>
      <c r="D24" s="22"/>
      <c r="E24" s="22"/>
      <c r="F24" s="21"/>
      <c r="G24" s="22"/>
      <c r="H24" s="21"/>
      <c r="I24" s="21"/>
    </row>
    <row r="25" spans="2:11" x14ac:dyDescent="0.2">
      <c r="B25" s="21"/>
      <c r="C25" s="21"/>
      <c r="D25" s="21"/>
      <c r="E25" s="21"/>
      <c r="F25" s="21"/>
      <c r="G25" s="21"/>
      <c r="H25" s="21"/>
      <c r="I25" s="21"/>
    </row>
    <row r="26" spans="2:11" x14ac:dyDescent="0.2">
      <c r="B26" s="21"/>
      <c r="C26" s="21"/>
      <c r="D26" s="22"/>
      <c r="E26" s="21"/>
      <c r="F26" s="21"/>
      <c r="G26" s="21"/>
      <c r="H26" s="21"/>
      <c r="I26" s="21"/>
    </row>
    <row r="27" spans="2:11" x14ac:dyDescent="0.2">
      <c r="B27" s="21"/>
      <c r="C27" s="21"/>
      <c r="D27" s="21"/>
      <c r="E27" s="21"/>
      <c r="F27" s="21"/>
      <c r="G27" s="21"/>
      <c r="H27" s="21"/>
      <c r="I27" s="21"/>
    </row>
    <row r="28" spans="2:11" x14ac:dyDescent="0.2">
      <c r="B28" s="21"/>
      <c r="C28" s="21"/>
      <c r="D28" s="21"/>
      <c r="E28" s="22"/>
      <c r="F28" s="21"/>
      <c r="G28" s="21"/>
      <c r="H28" s="21"/>
      <c r="I28" s="21"/>
    </row>
    <row r="29" spans="2:11" x14ac:dyDescent="0.2">
      <c r="B29" s="21"/>
      <c r="C29" s="21"/>
      <c r="D29" s="21"/>
      <c r="E29" s="21"/>
      <c r="F29" s="21"/>
      <c r="G29" s="21"/>
      <c r="H29" s="21"/>
      <c r="I29" s="21"/>
    </row>
    <row r="30" spans="2:11" x14ac:dyDescent="0.2">
      <c r="B30" s="21"/>
      <c r="C30" s="21"/>
      <c r="D30" s="21"/>
      <c r="E30" s="22"/>
      <c r="F30" s="21"/>
      <c r="G30" s="21"/>
      <c r="H30" s="21"/>
      <c r="I30" s="21"/>
    </row>
    <row r="31" spans="2:11" x14ac:dyDescent="0.2">
      <c r="B31" s="21"/>
      <c r="C31" s="21"/>
      <c r="D31" s="21"/>
      <c r="E31" s="21"/>
      <c r="F31" s="21"/>
      <c r="G31" s="21"/>
      <c r="H31" s="21"/>
      <c r="I31" s="21"/>
    </row>
    <row r="32" spans="2:11" x14ac:dyDescent="0.2">
      <c r="B32" s="21"/>
      <c r="C32" s="21"/>
      <c r="D32" s="21"/>
      <c r="E32" s="21"/>
      <c r="F32" s="21"/>
      <c r="G32" s="21"/>
      <c r="H32" s="21"/>
      <c r="I32" s="21"/>
    </row>
    <row r="33" spans="2:9" x14ac:dyDescent="0.2">
      <c r="B33" s="21"/>
      <c r="C33" s="21"/>
      <c r="D33" s="21"/>
      <c r="E33" s="21"/>
      <c r="F33" s="21"/>
      <c r="G33" s="21"/>
      <c r="H33" s="21"/>
      <c r="I33" s="21"/>
    </row>
    <row r="34" spans="2:9" x14ac:dyDescent="0.2">
      <c r="B34" s="21"/>
      <c r="C34" s="21"/>
      <c r="D34" s="21"/>
      <c r="E34" s="21"/>
      <c r="F34" s="21"/>
      <c r="G34" s="21"/>
      <c r="H34" s="21"/>
      <c r="I34" s="21"/>
    </row>
    <row r="35" spans="2:9" x14ac:dyDescent="0.2">
      <c r="B35" s="21"/>
      <c r="C35" s="21"/>
      <c r="D35" s="21"/>
      <c r="E35" s="21"/>
      <c r="F35" s="21"/>
      <c r="G35" s="21"/>
      <c r="H35" s="21"/>
      <c r="I35" s="21"/>
    </row>
    <row r="36" spans="2:9" x14ac:dyDescent="0.2">
      <c r="B36" s="21"/>
      <c r="C36" s="21"/>
      <c r="D36" s="21"/>
      <c r="E36" s="21"/>
      <c r="F36" s="21"/>
      <c r="G36" s="21"/>
      <c r="H36" s="21"/>
      <c r="I36" s="21"/>
    </row>
    <row r="37" spans="2:9" x14ac:dyDescent="0.2">
      <c r="B37" s="21"/>
      <c r="C37" s="21"/>
      <c r="D37" s="21"/>
      <c r="E37" s="21"/>
      <c r="F37" s="21"/>
      <c r="G37" s="21"/>
      <c r="H37" s="21"/>
      <c r="I37" s="21"/>
    </row>
    <row r="38" spans="2:9" x14ac:dyDescent="0.2">
      <c r="B38" s="21"/>
      <c r="C38" s="21"/>
      <c r="D38" s="21"/>
      <c r="E38" s="21"/>
      <c r="F38" s="21"/>
      <c r="G38" s="21"/>
      <c r="H38" s="21"/>
      <c r="I38" s="21"/>
    </row>
    <row r="39" spans="2:9" x14ac:dyDescent="0.2">
      <c r="B39" s="21"/>
      <c r="C39" s="21"/>
      <c r="D39" s="21"/>
      <c r="E39" s="21"/>
      <c r="F39" s="21"/>
      <c r="G39" s="21"/>
      <c r="H39" s="21"/>
      <c r="I39" s="21"/>
    </row>
    <row r="40" spans="2:9" x14ac:dyDescent="0.2">
      <c r="B40" s="21"/>
      <c r="C40" s="21"/>
      <c r="D40" s="21"/>
      <c r="E40" s="21"/>
      <c r="F40" s="21"/>
      <c r="G40" s="21"/>
      <c r="H40" s="21"/>
      <c r="I40" s="21"/>
    </row>
    <row r="41" spans="2:9" x14ac:dyDescent="0.2">
      <c r="B41" s="21"/>
      <c r="C41" s="21"/>
      <c r="D41" s="21"/>
      <c r="E41" s="21"/>
      <c r="F41" s="21"/>
      <c r="G41" s="21"/>
      <c r="H41" s="21"/>
      <c r="I41" s="21"/>
    </row>
    <row r="42" spans="2:9" x14ac:dyDescent="0.2">
      <c r="B42" s="21"/>
      <c r="C42" s="21"/>
      <c r="D42" s="21"/>
      <c r="E42" s="21"/>
      <c r="F42" s="21"/>
      <c r="G42" s="21"/>
      <c r="H42" s="21"/>
      <c r="I42" s="21"/>
    </row>
    <row r="43" spans="2:9" x14ac:dyDescent="0.2">
      <c r="B43" s="21"/>
      <c r="C43" s="21"/>
      <c r="D43" s="21"/>
      <c r="E43" s="21"/>
      <c r="F43" s="21"/>
      <c r="G43" s="21"/>
      <c r="H43" s="21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5" spans="2:9" x14ac:dyDescent="0.2">
      <c r="B45" s="21"/>
      <c r="C45" s="21"/>
      <c r="D45" s="21"/>
      <c r="E45" s="21"/>
      <c r="F45" s="21"/>
      <c r="G45" s="21"/>
      <c r="H45" s="21"/>
      <c r="I45" s="21"/>
    </row>
    <row r="46" spans="2:9" x14ac:dyDescent="0.2">
      <c r="B46" s="21"/>
      <c r="C46" s="21"/>
      <c r="D46" s="21"/>
      <c r="E46" s="21"/>
      <c r="F46" s="21"/>
      <c r="G46" s="21"/>
      <c r="H46" s="21"/>
      <c r="I46" s="21"/>
    </row>
    <row r="47" spans="2:9" x14ac:dyDescent="0.2">
      <c r="B47" s="21"/>
      <c r="C47" s="21"/>
      <c r="D47" s="21"/>
      <c r="E47" s="21"/>
      <c r="F47" s="21"/>
      <c r="G47" s="21"/>
      <c r="H47" s="21"/>
      <c r="I47" s="21"/>
    </row>
    <row r="48" spans="2:9" x14ac:dyDescent="0.2">
      <c r="B48" s="21"/>
      <c r="C48" s="21"/>
      <c r="D48" s="21"/>
      <c r="E48" s="21"/>
      <c r="F48" s="21"/>
      <c r="G48" s="21"/>
      <c r="H48" s="21"/>
      <c r="I48" s="21"/>
    </row>
    <row r="49" spans="2:9" x14ac:dyDescent="0.2">
      <c r="B49" s="21"/>
      <c r="C49" s="21"/>
      <c r="D49" s="21"/>
      <c r="E49" s="21"/>
      <c r="F49" s="21"/>
      <c r="G49" s="21"/>
      <c r="H49" s="21"/>
      <c r="I49" s="21"/>
    </row>
    <row r="50" spans="2:9" x14ac:dyDescent="0.2">
      <c r="B50" s="21"/>
      <c r="C50" s="21"/>
      <c r="D50" s="21"/>
      <c r="E50" s="21"/>
      <c r="F50" s="21"/>
      <c r="G50" s="21"/>
      <c r="H50" s="21"/>
      <c r="I50" s="21"/>
    </row>
    <row r="51" spans="2:9" x14ac:dyDescent="0.2">
      <c r="B51" s="21"/>
      <c r="C51" s="21"/>
      <c r="D51" s="21"/>
      <c r="E51" s="21"/>
      <c r="F51" s="21"/>
      <c r="G51" s="21"/>
      <c r="H51" s="21"/>
      <c r="I51" s="21"/>
    </row>
    <row r="52" spans="2:9" x14ac:dyDescent="0.2">
      <c r="B52" s="21"/>
      <c r="C52" s="21"/>
      <c r="D52" s="21"/>
      <c r="E52" s="21"/>
      <c r="F52" s="21"/>
      <c r="G52" s="21"/>
      <c r="H52" s="21"/>
      <c r="I52" s="21"/>
    </row>
    <row r="53" spans="2:9" x14ac:dyDescent="0.2">
      <c r="B53" s="21"/>
      <c r="C53" s="21"/>
      <c r="D53" s="21"/>
      <c r="E53" s="21"/>
      <c r="F53" s="21"/>
      <c r="G53" s="21"/>
      <c r="H53" s="21"/>
      <c r="I53" s="21"/>
    </row>
    <row r="54" spans="2:9" x14ac:dyDescent="0.2">
      <c r="B54" s="21"/>
      <c r="C54" s="21"/>
      <c r="D54" s="21"/>
      <c r="E54" s="21"/>
      <c r="F54" s="21"/>
      <c r="G54" s="21"/>
      <c r="H54" s="21"/>
      <c r="I54" s="21"/>
    </row>
    <row r="55" spans="2:9" x14ac:dyDescent="0.2">
      <c r="B55" s="21"/>
      <c r="C55" s="21"/>
      <c r="D55" s="21"/>
      <c r="E55" s="21"/>
      <c r="F55" s="21"/>
      <c r="G55" s="21"/>
      <c r="H55" s="21"/>
      <c r="I55" s="21"/>
    </row>
    <row r="56" spans="2:9" x14ac:dyDescent="0.2">
      <c r="B56" s="21"/>
      <c r="C56" s="21"/>
      <c r="D56" s="21"/>
      <c r="E56" s="21"/>
      <c r="F56" s="21"/>
      <c r="G56" s="21"/>
      <c r="H56" s="21"/>
      <c r="I56" s="21"/>
    </row>
    <row r="57" spans="2:9" x14ac:dyDescent="0.2">
      <c r="B57" s="21"/>
      <c r="C57" s="21"/>
      <c r="D57" s="21"/>
      <c r="E57" s="21"/>
      <c r="F57" s="21"/>
      <c r="G57" s="21"/>
      <c r="H57" s="21"/>
      <c r="I57" s="21"/>
    </row>
    <row r="58" spans="2:9" x14ac:dyDescent="0.2">
      <c r="B58" s="21"/>
      <c r="C58" s="21"/>
      <c r="D58" s="21"/>
      <c r="E58" s="21"/>
      <c r="F58" s="21"/>
      <c r="G58" s="21"/>
      <c r="H58" s="21"/>
      <c r="I58" s="21"/>
    </row>
    <row r="59" spans="2:9" x14ac:dyDescent="0.2">
      <c r="B59" s="21"/>
      <c r="C59" s="21"/>
      <c r="D59" s="21"/>
      <c r="E59" s="21"/>
      <c r="F59" s="21"/>
      <c r="G59" s="21"/>
      <c r="H59" s="21"/>
      <c r="I59" s="21"/>
    </row>
    <row r="60" spans="2:9" x14ac:dyDescent="0.2">
      <c r="B60" s="21"/>
      <c r="C60" s="21"/>
      <c r="D60" s="21"/>
      <c r="E60" s="21"/>
      <c r="F60" s="21"/>
      <c r="G60" s="21"/>
      <c r="H60" s="21"/>
      <c r="I60" s="21"/>
    </row>
    <row r="61" spans="2:9" x14ac:dyDescent="0.2">
      <c r="B61" s="21"/>
      <c r="C61" s="21"/>
      <c r="D61" s="21"/>
      <c r="E61" s="21"/>
      <c r="F61" s="21"/>
      <c r="G61" s="21"/>
      <c r="H61" s="21"/>
      <c r="I61" s="21"/>
    </row>
    <row r="62" spans="2:9" x14ac:dyDescent="0.2">
      <c r="B62" s="21"/>
      <c r="C62" s="21"/>
      <c r="D62" s="21"/>
      <c r="E62" s="21"/>
      <c r="F62" s="21"/>
      <c r="G62" s="21"/>
      <c r="H62" s="21"/>
      <c r="I62" s="21"/>
    </row>
    <row r="63" spans="2:9" x14ac:dyDescent="0.2">
      <c r="B63" s="21"/>
      <c r="C63" s="21"/>
      <c r="D63" s="21"/>
      <c r="E63" s="21"/>
      <c r="F63" s="21"/>
      <c r="G63" s="21"/>
      <c r="H63" s="21"/>
      <c r="I63" s="21"/>
    </row>
    <row r="64" spans="2:9" x14ac:dyDescent="0.2">
      <c r="B64" s="21"/>
      <c r="C64" s="21"/>
      <c r="D64" s="21"/>
      <c r="E64" s="21"/>
      <c r="F64" s="21"/>
      <c r="G64" s="21"/>
      <c r="H64" s="21"/>
      <c r="I64" s="21"/>
    </row>
    <row r="65" spans="2:9" x14ac:dyDescent="0.2">
      <c r="B65" s="21"/>
      <c r="C65" s="21"/>
      <c r="D65" s="21"/>
      <c r="E65" s="21"/>
      <c r="F65" s="21"/>
      <c r="G65" s="21"/>
      <c r="H65" s="21"/>
      <c r="I65" s="21"/>
    </row>
    <row r="66" spans="2:9" x14ac:dyDescent="0.2">
      <c r="B66" s="21"/>
      <c r="C66" s="21"/>
      <c r="D66" s="21"/>
      <c r="E66" s="21"/>
      <c r="F66" s="21"/>
      <c r="G66" s="21"/>
      <c r="H66" s="21"/>
      <c r="I66" s="21"/>
    </row>
    <row r="67" spans="2:9" x14ac:dyDescent="0.2">
      <c r="B67" s="21"/>
      <c r="C67" s="21"/>
      <c r="D67" s="21"/>
      <c r="E67" s="21"/>
      <c r="F67" s="21"/>
      <c r="G67" s="21"/>
      <c r="H67" s="21"/>
      <c r="I67" s="21"/>
    </row>
    <row r="68" spans="2:9" x14ac:dyDescent="0.2">
      <c r="B68" s="21"/>
      <c r="C68" s="21"/>
      <c r="D68" s="21"/>
      <c r="E68" s="21"/>
      <c r="F68" s="21"/>
      <c r="G68" s="21"/>
      <c r="H68" s="21"/>
      <c r="I68" s="21"/>
    </row>
    <row r="69" spans="2:9" x14ac:dyDescent="0.2">
      <c r="B69" s="21"/>
      <c r="C69" s="21"/>
      <c r="D69" s="21"/>
      <c r="E69" s="21"/>
      <c r="F69" s="21"/>
      <c r="G69" s="21"/>
      <c r="H69" s="21"/>
      <c r="I69" s="21"/>
    </row>
    <row r="70" spans="2:9" x14ac:dyDescent="0.2">
      <c r="B70" s="21"/>
      <c r="C70" s="21"/>
      <c r="D70" s="21"/>
      <c r="E70" s="21"/>
      <c r="F70" s="21"/>
      <c r="G70" s="21"/>
      <c r="H70" s="21"/>
      <c r="I70" s="21"/>
    </row>
    <row r="71" spans="2:9" x14ac:dyDescent="0.2">
      <c r="B71" s="21"/>
      <c r="C71" s="21"/>
      <c r="D71" s="21"/>
      <c r="E71" s="21"/>
      <c r="F71" s="21"/>
      <c r="G71" s="21"/>
      <c r="H71" s="21"/>
      <c r="I71" s="21"/>
    </row>
    <row r="72" spans="2:9" x14ac:dyDescent="0.2">
      <c r="B72" s="21"/>
      <c r="C72" s="21"/>
      <c r="D72" s="21"/>
      <c r="E72" s="21"/>
      <c r="F72" s="21"/>
      <c r="G72" s="21"/>
      <c r="H72" s="21"/>
      <c r="I72" s="21"/>
    </row>
    <row r="73" spans="2:9" x14ac:dyDescent="0.2">
      <c r="B73" s="21"/>
      <c r="C73" s="21"/>
      <c r="D73" s="21"/>
      <c r="E73" s="21"/>
      <c r="F73" s="21"/>
      <c r="G73" s="21"/>
      <c r="H73" s="21"/>
      <c r="I73" s="21"/>
    </row>
    <row r="74" spans="2:9" x14ac:dyDescent="0.2">
      <c r="B74" s="21"/>
      <c r="C74" s="21"/>
      <c r="D74" s="21"/>
      <c r="E74" s="21"/>
      <c r="F74" s="21"/>
      <c r="G74" s="21"/>
      <c r="H74" s="21"/>
      <c r="I74" s="21"/>
    </row>
    <row r="75" spans="2:9" x14ac:dyDescent="0.2">
      <c r="B75" s="21"/>
      <c r="C75" s="21"/>
      <c r="D75" s="21"/>
      <c r="E75" s="21"/>
      <c r="F75" s="21"/>
      <c r="G75" s="21"/>
      <c r="H75" s="21"/>
      <c r="I75" s="21"/>
    </row>
    <row r="76" spans="2:9" x14ac:dyDescent="0.2">
      <c r="B76" s="21"/>
      <c r="C76" s="21"/>
      <c r="D76" s="21"/>
      <c r="E76" s="21"/>
      <c r="F76" s="21"/>
      <c r="G76" s="21"/>
      <c r="H76" s="21"/>
      <c r="I76" s="21"/>
    </row>
    <row r="77" spans="2:9" x14ac:dyDescent="0.2">
      <c r="B77" s="21"/>
      <c r="C77" s="21"/>
      <c r="D77" s="21"/>
      <c r="E77" s="21"/>
      <c r="F77" s="21"/>
      <c r="G77" s="21"/>
      <c r="H77" s="21"/>
      <c r="I77" s="21"/>
    </row>
    <row r="78" spans="2:9" x14ac:dyDescent="0.2">
      <c r="B78" s="21"/>
      <c r="C78" s="21"/>
      <c r="D78" s="21"/>
      <c r="E78" s="21"/>
      <c r="F78" s="21"/>
      <c r="G78" s="21"/>
      <c r="H78" s="21"/>
      <c r="I78" s="21"/>
    </row>
    <row r="79" spans="2:9" x14ac:dyDescent="0.2">
      <c r="B79" s="21"/>
      <c r="C79" s="21"/>
      <c r="D79" s="21"/>
      <c r="E79" s="21"/>
      <c r="F79" s="21"/>
      <c r="G79" s="21"/>
      <c r="H79" s="21"/>
      <c r="I79" s="21"/>
    </row>
    <row r="80" spans="2:9" x14ac:dyDescent="0.2">
      <c r="B80" s="21"/>
      <c r="C80" s="21"/>
      <c r="D80" s="21"/>
      <c r="E80" s="21"/>
      <c r="F80" s="21"/>
      <c r="G80" s="21"/>
      <c r="H80" s="21"/>
      <c r="I80" s="21"/>
    </row>
    <row r="81" spans="2:9" x14ac:dyDescent="0.2">
      <c r="B81" s="21"/>
      <c r="C81" s="21"/>
      <c r="D81" s="21"/>
      <c r="E81" s="21"/>
      <c r="F81" s="21"/>
      <c r="G81" s="21"/>
      <c r="H81" s="21"/>
      <c r="I81" s="21"/>
    </row>
    <row r="82" spans="2:9" x14ac:dyDescent="0.2">
      <c r="B82" s="21"/>
      <c r="C82" s="21"/>
      <c r="D82" s="21"/>
      <c r="E82" s="21"/>
      <c r="F82" s="21"/>
      <c r="G82" s="21"/>
      <c r="H82" s="21"/>
      <c r="I82" s="21"/>
    </row>
    <row r="83" spans="2:9" x14ac:dyDescent="0.2">
      <c r="B83" s="21"/>
      <c r="C83" s="21"/>
      <c r="D83" s="21"/>
      <c r="E83" s="21"/>
      <c r="F83" s="21"/>
      <c r="G83" s="21"/>
      <c r="H83" s="21"/>
      <c r="I83" s="21"/>
    </row>
    <row r="84" spans="2:9" x14ac:dyDescent="0.2">
      <c r="B84" s="21"/>
      <c r="C84" s="21"/>
      <c r="D84" s="21"/>
      <c r="E84" s="21"/>
      <c r="F84" s="21"/>
      <c r="G84" s="21"/>
      <c r="H84" s="21"/>
      <c r="I84" s="21"/>
    </row>
    <row r="85" spans="2:9" x14ac:dyDescent="0.2">
      <c r="B85" s="21"/>
      <c r="C85" s="21"/>
      <c r="D85" s="21"/>
      <c r="E85" s="21"/>
      <c r="F85" s="21"/>
      <c r="G85" s="21"/>
      <c r="H85" s="21"/>
      <c r="I85" s="21"/>
    </row>
    <row r="86" spans="2:9" x14ac:dyDescent="0.2">
      <c r="B86" s="21"/>
      <c r="C86" s="21"/>
      <c r="D86" s="21"/>
      <c r="E86" s="21"/>
      <c r="F86" s="21"/>
      <c r="G86" s="21"/>
      <c r="H86" s="21"/>
      <c r="I86" s="21"/>
    </row>
    <row r="87" spans="2:9" x14ac:dyDescent="0.2">
      <c r="B87" s="21"/>
      <c r="C87" s="21"/>
      <c r="D87" s="21"/>
      <c r="E87" s="21"/>
      <c r="F87" s="21"/>
      <c r="G87" s="21"/>
      <c r="H87" s="21"/>
      <c r="I87" s="21"/>
    </row>
    <row r="88" spans="2:9" x14ac:dyDescent="0.2">
      <c r="B88" s="21"/>
      <c r="C88" s="21"/>
      <c r="D88" s="21"/>
      <c r="E88" s="21"/>
      <c r="F88" s="21"/>
      <c r="G88" s="21"/>
      <c r="H88" s="21"/>
      <c r="I88" s="21"/>
    </row>
    <row r="89" spans="2:9" x14ac:dyDescent="0.2">
      <c r="B89" s="21"/>
      <c r="C89" s="21"/>
      <c r="D89" s="21"/>
      <c r="E89" s="21"/>
      <c r="F89" s="21"/>
      <c r="G89" s="21"/>
      <c r="H89" s="21"/>
      <c r="I89" s="21"/>
    </row>
    <row r="90" spans="2:9" x14ac:dyDescent="0.2">
      <c r="B90" s="21"/>
      <c r="C90" s="21"/>
      <c r="D90" s="21"/>
      <c r="E90" s="21"/>
      <c r="F90" s="21"/>
      <c r="G90" s="21"/>
      <c r="H90" s="21"/>
      <c r="I90" s="21"/>
    </row>
    <row r="91" spans="2:9" x14ac:dyDescent="0.2">
      <c r="B91" s="21"/>
      <c r="C91" s="21"/>
      <c r="D91" s="21"/>
      <c r="E91" s="21"/>
      <c r="F91" s="21"/>
      <c r="G91" s="21"/>
      <c r="H91" s="21"/>
      <c r="I91" s="21"/>
    </row>
    <row r="92" spans="2:9" x14ac:dyDescent="0.2">
      <c r="B92" s="21"/>
      <c r="C92" s="21"/>
      <c r="D92" s="21"/>
      <c r="E92" s="21"/>
      <c r="F92" s="21"/>
      <c r="G92" s="21"/>
      <c r="H92" s="21"/>
      <c r="I92" s="21"/>
    </row>
    <row r="93" spans="2:9" x14ac:dyDescent="0.2">
      <c r="B93" s="21"/>
      <c r="C93" s="21"/>
      <c r="D93" s="21"/>
      <c r="E93" s="21"/>
      <c r="F93" s="21"/>
      <c r="G93" s="21"/>
      <c r="H93" s="21"/>
      <c r="I93" s="21"/>
    </row>
    <row r="94" spans="2:9" x14ac:dyDescent="0.2">
      <c r="B94" s="21"/>
      <c r="C94" s="21"/>
      <c r="D94" s="21"/>
      <c r="E94" s="21"/>
      <c r="F94" s="21"/>
      <c r="G94" s="21"/>
      <c r="H94" s="21"/>
      <c r="I94" s="21"/>
    </row>
    <row r="95" spans="2:9" x14ac:dyDescent="0.2">
      <c r="B95" s="21"/>
      <c r="C95" s="21"/>
      <c r="D95" s="21"/>
      <c r="E95" s="21"/>
      <c r="F95" s="21"/>
      <c r="G95" s="21"/>
      <c r="H95" s="21"/>
      <c r="I95" s="21"/>
    </row>
    <row r="96" spans="2:9" x14ac:dyDescent="0.2">
      <c r="B96" s="21"/>
      <c r="C96" s="21"/>
      <c r="D96" s="21"/>
      <c r="E96" s="21"/>
      <c r="F96" s="21"/>
      <c r="G96" s="21"/>
      <c r="H96" s="21"/>
      <c r="I96" s="21"/>
    </row>
    <row r="97" spans="2:9" x14ac:dyDescent="0.2">
      <c r="B97" s="21"/>
      <c r="C97" s="21"/>
      <c r="D97" s="21"/>
      <c r="E97" s="21"/>
      <c r="F97" s="21"/>
      <c r="G97" s="21"/>
      <c r="H97" s="21"/>
      <c r="I97" s="21"/>
    </row>
    <row r="98" spans="2:9" x14ac:dyDescent="0.2">
      <c r="B98" s="21"/>
      <c r="C98" s="21"/>
      <c r="D98" s="21"/>
      <c r="E98" s="21"/>
      <c r="F98" s="21"/>
      <c r="G98" s="21"/>
      <c r="H98" s="21"/>
      <c r="I98" s="21"/>
    </row>
    <row r="99" spans="2:9" x14ac:dyDescent="0.2">
      <c r="B99" s="21"/>
      <c r="C99" s="21"/>
      <c r="D99" s="21"/>
      <c r="E99" s="21"/>
      <c r="F99" s="21"/>
      <c r="G99" s="21"/>
      <c r="H99" s="21"/>
      <c r="I99" s="21"/>
    </row>
    <row r="100" spans="2:9" x14ac:dyDescent="0.2">
      <c r="B100" s="21"/>
      <c r="C100" s="21"/>
      <c r="D100" s="21"/>
      <c r="E100" s="21"/>
      <c r="F100" s="21"/>
      <c r="G100" s="21"/>
      <c r="H100" s="21"/>
      <c r="I100" s="21"/>
    </row>
    <row r="101" spans="2:9" x14ac:dyDescent="0.2">
      <c r="B101" s="21"/>
      <c r="C101" s="21"/>
      <c r="D101" s="21"/>
      <c r="E101" s="21"/>
      <c r="F101" s="21"/>
      <c r="G101" s="21"/>
      <c r="H101" s="21"/>
      <c r="I101" s="21"/>
    </row>
    <row r="102" spans="2:9" x14ac:dyDescent="0.2">
      <c r="B102" s="21"/>
      <c r="C102" s="21"/>
      <c r="D102" s="21"/>
      <c r="E102" s="21"/>
      <c r="F102" s="21"/>
      <c r="G102" s="21"/>
      <c r="H102" s="21"/>
      <c r="I102" s="21"/>
    </row>
    <row r="103" spans="2:9" x14ac:dyDescent="0.2">
      <c r="B103" s="21"/>
      <c r="C103" s="21"/>
      <c r="D103" s="21"/>
      <c r="E103" s="21"/>
      <c r="F103" s="21"/>
      <c r="G103" s="21"/>
      <c r="H103" s="21"/>
      <c r="I103" s="21"/>
    </row>
    <row r="104" spans="2:9" x14ac:dyDescent="0.2">
      <c r="B104" s="21"/>
      <c r="C104" s="21"/>
      <c r="D104" s="21"/>
      <c r="E104" s="21"/>
      <c r="F104" s="21"/>
      <c r="G104" s="21"/>
      <c r="H104" s="21"/>
      <c r="I104" s="21"/>
    </row>
    <row r="105" spans="2:9" x14ac:dyDescent="0.2">
      <c r="B105" s="21"/>
      <c r="C105" s="21"/>
      <c r="D105" s="21"/>
      <c r="E105" s="21"/>
      <c r="F105" s="21"/>
      <c r="G105" s="21"/>
      <c r="H105" s="21"/>
      <c r="I105" s="21"/>
    </row>
    <row r="106" spans="2:9" x14ac:dyDescent="0.2">
      <c r="B106" s="21"/>
      <c r="C106" s="21"/>
      <c r="D106" s="21"/>
      <c r="E106" s="21"/>
      <c r="F106" s="21"/>
      <c r="G106" s="21"/>
      <c r="H106" s="21"/>
      <c r="I106" s="21"/>
    </row>
    <row r="107" spans="2:9" x14ac:dyDescent="0.2">
      <c r="B107" s="21"/>
      <c r="C107" s="21"/>
      <c r="D107" s="21"/>
      <c r="E107" s="21"/>
      <c r="F107" s="21"/>
      <c r="G107" s="21"/>
      <c r="H107" s="21"/>
      <c r="I107" s="21"/>
    </row>
    <row r="108" spans="2:9" x14ac:dyDescent="0.2">
      <c r="B108" s="21"/>
      <c r="C108" s="21"/>
      <c r="D108" s="21"/>
      <c r="E108" s="21"/>
      <c r="F108" s="21"/>
      <c r="G108" s="21"/>
      <c r="H108" s="21"/>
      <c r="I108" s="21"/>
    </row>
    <row r="109" spans="2:9" x14ac:dyDescent="0.2">
      <c r="B109" s="21"/>
      <c r="C109" s="21"/>
      <c r="D109" s="21"/>
      <c r="E109" s="21"/>
      <c r="F109" s="21"/>
      <c r="G109" s="21"/>
      <c r="H109" s="21"/>
      <c r="I109" s="21"/>
    </row>
    <row r="110" spans="2:9" x14ac:dyDescent="0.2">
      <c r="B110" s="21"/>
      <c r="C110" s="21"/>
      <c r="D110" s="21"/>
      <c r="E110" s="21"/>
      <c r="F110" s="21"/>
      <c r="G110" s="21"/>
      <c r="H110" s="21"/>
      <c r="I110" s="21"/>
    </row>
    <row r="111" spans="2:9" x14ac:dyDescent="0.2">
      <c r="B111" s="21"/>
      <c r="C111" s="21"/>
      <c r="D111" s="21"/>
      <c r="E111" s="21"/>
      <c r="F111" s="21"/>
      <c r="G111" s="21"/>
      <c r="H111" s="21"/>
      <c r="I111" s="21"/>
    </row>
    <row r="112" spans="2:9" x14ac:dyDescent="0.2">
      <c r="B112" s="21"/>
      <c r="C112" s="21"/>
      <c r="D112" s="21"/>
      <c r="E112" s="21"/>
      <c r="F112" s="21"/>
      <c r="G112" s="21"/>
      <c r="H112" s="21"/>
      <c r="I112" s="21"/>
    </row>
    <row r="113" spans="2:9" x14ac:dyDescent="0.2">
      <c r="B113" s="21"/>
      <c r="C113" s="21"/>
      <c r="D113" s="21"/>
      <c r="E113" s="21"/>
      <c r="F113" s="21"/>
      <c r="G113" s="21"/>
      <c r="H113" s="21"/>
      <c r="I113" s="21"/>
    </row>
    <row r="114" spans="2:9" x14ac:dyDescent="0.2">
      <c r="B114" s="21"/>
      <c r="C114" s="21"/>
      <c r="D114" s="21"/>
      <c r="E114" s="21"/>
      <c r="F114" s="21"/>
      <c r="G114" s="21"/>
      <c r="H114" s="21"/>
      <c r="I114" s="21"/>
    </row>
    <row r="115" spans="2:9" x14ac:dyDescent="0.2">
      <c r="B115" s="21"/>
      <c r="C115" s="21"/>
      <c r="D115" s="21"/>
      <c r="E115" s="21"/>
      <c r="F115" s="21"/>
      <c r="G115" s="21"/>
      <c r="H115" s="21"/>
      <c r="I115" s="21"/>
    </row>
    <row r="116" spans="2:9" x14ac:dyDescent="0.2">
      <c r="B116" s="21"/>
      <c r="C116" s="21"/>
      <c r="D116" s="21"/>
      <c r="E116" s="21"/>
      <c r="F116" s="21"/>
      <c r="G116" s="21"/>
      <c r="H116" s="21"/>
      <c r="I116" s="21"/>
    </row>
    <row r="117" spans="2:9" x14ac:dyDescent="0.2">
      <c r="B117" s="21"/>
      <c r="C117" s="21"/>
      <c r="D117" s="21"/>
      <c r="E117" s="21"/>
      <c r="F117" s="21"/>
      <c r="G117" s="21"/>
      <c r="H117" s="21"/>
      <c r="I117" s="21"/>
    </row>
    <row r="118" spans="2:9" x14ac:dyDescent="0.2">
      <c r="B118" s="21"/>
      <c r="C118" s="21"/>
      <c r="D118" s="21"/>
      <c r="E118" s="21"/>
      <c r="F118" s="21"/>
      <c r="G118" s="21"/>
      <c r="H118" s="21"/>
      <c r="I118" s="21"/>
    </row>
    <row r="119" spans="2:9" x14ac:dyDescent="0.2">
      <c r="B119" s="21"/>
      <c r="C119" s="21"/>
      <c r="D119" s="21"/>
      <c r="E119" s="21"/>
      <c r="F119" s="21"/>
      <c r="G119" s="21"/>
      <c r="H119" s="21"/>
      <c r="I119" s="21"/>
    </row>
    <row r="120" spans="2:9" x14ac:dyDescent="0.2">
      <c r="B120" s="21"/>
      <c r="C120" s="21"/>
      <c r="D120" s="21"/>
      <c r="E120" s="21"/>
      <c r="F120" s="21"/>
      <c r="G120" s="21"/>
      <c r="H120" s="21"/>
      <c r="I120" s="21"/>
    </row>
    <row r="121" spans="2:9" x14ac:dyDescent="0.2">
      <c r="B121" s="21"/>
      <c r="C121" s="21"/>
      <c r="D121" s="21"/>
      <c r="E121" s="21"/>
      <c r="F121" s="21"/>
      <c r="G121" s="21"/>
      <c r="H121" s="21"/>
      <c r="I121" s="21"/>
    </row>
    <row r="122" spans="2:9" x14ac:dyDescent="0.2">
      <c r="B122" s="21"/>
      <c r="C122" s="21"/>
      <c r="D122" s="21"/>
      <c r="E122" s="21"/>
      <c r="F122" s="21"/>
      <c r="G122" s="21"/>
      <c r="H122" s="21"/>
      <c r="I122" s="21"/>
    </row>
    <row r="123" spans="2:9" x14ac:dyDescent="0.2">
      <c r="B123" s="21"/>
      <c r="C123" s="21"/>
      <c r="D123" s="21"/>
      <c r="E123" s="21"/>
      <c r="F123" s="21"/>
      <c r="G123" s="21"/>
      <c r="H123" s="21"/>
      <c r="I123" s="21"/>
    </row>
    <row r="124" spans="2:9" x14ac:dyDescent="0.2">
      <c r="B124" s="21"/>
      <c r="C124" s="21"/>
      <c r="D124" s="21"/>
      <c r="E124" s="21"/>
      <c r="F124" s="21"/>
      <c r="G124" s="21"/>
      <c r="H124" s="21"/>
      <c r="I124" s="21"/>
    </row>
    <row r="125" spans="2:9" x14ac:dyDescent="0.2">
      <c r="B125" s="21"/>
      <c r="C125" s="21"/>
      <c r="D125" s="21"/>
      <c r="E125" s="21"/>
      <c r="F125" s="21"/>
      <c r="G125" s="21"/>
      <c r="H125" s="21"/>
      <c r="I125" s="21"/>
    </row>
    <row r="126" spans="2:9" x14ac:dyDescent="0.2">
      <c r="B126" s="21"/>
      <c r="C126" s="21"/>
      <c r="D126" s="21"/>
      <c r="E126" s="21"/>
      <c r="F126" s="21"/>
      <c r="G126" s="21"/>
      <c r="H126" s="21"/>
      <c r="I126" s="21"/>
    </row>
    <row r="127" spans="2:9" x14ac:dyDescent="0.2">
      <c r="B127" s="21"/>
      <c r="C127" s="21"/>
      <c r="D127" s="21"/>
      <c r="E127" s="21"/>
      <c r="F127" s="21"/>
      <c r="G127" s="21"/>
      <c r="H127" s="21"/>
      <c r="I127" s="21"/>
    </row>
    <row r="128" spans="2:9" x14ac:dyDescent="0.2">
      <c r="B128" s="21"/>
      <c r="C128" s="21"/>
      <c r="D128" s="21"/>
      <c r="E128" s="21"/>
      <c r="F128" s="21"/>
      <c r="G128" s="21"/>
      <c r="H128" s="21"/>
      <c r="I128" s="21"/>
    </row>
    <row r="129" spans="2:9" x14ac:dyDescent="0.2">
      <c r="B129" s="21"/>
      <c r="C129" s="21"/>
      <c r="D129" s="21"/>
      <c r="E129" s="21"/>
      <c r="F129" s="21"/>
      <c r="G129" s="21"/>
      <c r="H129" s="21"/>
      <c r="I129" s="21"/>
    </row>
    <row r="130" spans="2:9" x14ac:dyDescent="0.2">
      <c r="B130" s="21"/>
      <c r="C130" s="21"/>
      <c r="D130" s="21"/>
      <c r="E130" s="21"/>
      <c r="F130" s="21"/>
      <c r="G130" s="21"/>
      <c r="H130" s="21"/>
      <c r="I130" s="21"/>
    </row>
    <row r="131" spans="2:9" x14ac:dyDescent="0.2">
      <c r="B131" s="21"/>
      <c r="C131" s="21"/>
      <c r="D131" s="21"/>
      <c r="E131" s="21"/>
      <c r="F131" s="21"/>
      <c r="G131" s="21"/>
      <c r="H131" s="21"/>
      <c r="I131" s="21"/>
    </row>
    <row r="132" spans="2:9" x14ac:dyDescent="0.2">
      <c r="B132" s="21"/>
      <c r="C132" s="21"/>
      <c r="D132" s="21"/>
      <c r="E132" s="21"/>
      <c r="F132" s="21"/>
      <c r="G132" s="21"/>
      <c r="H132" s="21"/>
      <c r="I132" s="21"/>
    </row>
    <row r="133" spans="2:9" x14ac:dyDescent="0.2">
      <c r="B133" s="21"/>
      <c r="C133" s="21"/>
      <c r="D133" s="21"/>
      <c r="E133" s="21"/>
      <c r="F133" s="21"/>
      <c r="G133" s="21"/>
      <c r="H133" s="21"/>
      <c r="I133" s="21"/>
    </row>
    <row r="134" spans="2:9" x14ac:dyDescent="0.2">
      <c r="B134" s="21"/>
      <c r="C134" s="21"/>
      <c r="D134" s="21"/>
      <c r="E134" s="21"/>
      <c r="F134" s="21"/>
      <c r="G134" s="21"/>
      <c r="H134" s="21"/>
      <c r="I134" s="21"/>
    </row>
    <row r="135" spans="2:9" x14ac:dyDescent="0.2">
      <c r="B135" s="21"/>
      <c r="C135" s="21"/>
      <c r="D135" s="21"/>
      <c r="E135" s="21"/>
      <c r="F135" s="21"/>
      <c r="G135" s="21"/>
      <c r="H135" s="21"/>
      <c r="I135" s="21"/>
    </row>
    <row r="136" spans="2:9" x14ac:dyDescent="0.2">
      <c r="B136" s="21"/>
      <c r="C136" s="21"/>
      <c r="D136" s="21"/>
      <c r="E136" s="21"/>
      <c r="F136" s="21"/>
      <c r="G136" s="21"/>
      <c r="H136" s="21"/>
      <c r="I136" s="21"/>
    </row>
    <row r="137" spans="2:9" x14ac:dyDescent="0.2">
      <c r="B137" s="21"/>
      <c r="C137" s="21"/>
      <c r="D137" s="21"/>
      <c r="E137" s="21"/>
      <c r="F137" s="21"/>
      <c r="G137" s="21"/>
      <c r="H137" s="21"/>
      <c r="I137" s="21"/>
    </row>
    <row r="138" spans="2:9" x14ac:dyDescent="0.2">
      <c r="B138" s="21"/>
      <c r="C138" s="21"/>
      <c r="D138" s="21"/>
      <c r="E138" s="21"/>
      <c r="F138" s="21"/>
      <c r="G138" s="21"/>
      <c r="H138" s="21"/>
      <c r="I138" s="21"/>
    </row>
    <row r="139" spans="2:9" x14ac:dyDescent="0.2">
      <c r="B139" s="21"/>
      <c r="C139" s="21"/>
      <c r="D139" s="21"/>
      <c r="E139" s="21"/>
      <c r="F139" s="21"/>
      <c r="G139" s="21"/>
      <c r="H139" s="21"/>
      <c r="I139" s="21"/>
    </row>
    <row r="140" spans="2:9" x14ac:dyDescent="0.2">
      <c r="B140" s="21"/>
      <c r="C140" s="21"/>
      <c r="D140" s="21"/>
      <c r="E140" s="21"/>
      <c r="F140" s="21"/>
      <c r="G140" s="21"/>
      <c r="H140" s="21"/>
      <c r="I140" s="21"/>
    </row>
    <row r="141" spans="2:9" x14ac:dyDescent="0.2">
      <c r="B141" s="21"/>
      <c r="C141" s="21"/>
      <c r="D141" s="21"/>
      <c r="E141" s="21"/>
      <c r="F141" s="21"/>
      <c r="G141" s="21"/>
      <c r="H141" s="21"/>
      <c r="I141" s="21"/>
    </row>
    <row r="142" spans="2:9" x14ac:dyDescent="0.2">
      <c r="B142" s="21"/>
      <c r="C142" s="21"/>
      <c r="D142" s="21"/>
      <c r="E142" s="21"/>
      <c r="F142" s="21"/>
      <c r="G142" s="21"/>
      <c r="H142" s="21"/>
      <c r="I142" s="21"/>
    </row>
    <row r="143" spans="2:9" x14ac:dyDescent="0.2">
      <c r="B143" s="21"/>
      <c r="C143" s="21"/>
      <c r="D143" s="21"/>
      <c r="E143" s="21"/>
      <c r="F143" s="21"/>
      <c r="G143" s="21"/>
      <c r="H143" s="21"/>
      <c r="I143" s="21"/>
    </row>
    <row r="144" spans="2:9" x14ac:dyDescent="0.2">
      <c r="B144" s="21"/>
      <c r="C144" s="21"/>
      <c r="D144" s="21"/>
      <c r="E144" s="21"/>
      <c r="F144" s="21"/>
      <c r="G144" s="21"/>
      <c r="H144" s="21"/>
      <c r="I144" s="21"/>
    </row>
    <row r="145" spans="2:9" x14ac:dyDescent="0.2">
      <c r="B145" s="21"/>
      <c r="C145" s="21"/>
      <c r="D145" s="21"/>
      <c r="E145" s="21"/>
      <c r="F145" s="21"/>
      <c r="G145" s="21"/>
      <c r="H145" s="21"/>
      <c r="I145" s="21"/>
    </row>
    <row r="146" spans="2:9" x14ac:dyDescent="0.2">
      <c r="B146" s="21"/>
      <c r="C146" s="21"/>
      <c r="D146" s="21"/>
      <c r="E146" s="21"/>
      <c r="F146" s="21"/>
      <c r="G146" s="21"/>
      <c r="H146" s="21"/>
      <c r="I146" s="21"/>
    </row>
    <row r="147" spans="2:9" x14ac:dyDescent="0.2">
      <c r="B147" s="21"/>
      <c r="C147" s="21"/>
      <c r="D147" s="21"/>
      <c r="E147" s="21"/>
      <c r="F147" s="21"/>
      <c r="G147" s="21"/>
      <c r="H147" s="21"/>
      <c r="I147" s="21"/>
    </row>
    <row r="148" spans="2:9" x14ac:dyDescent="0.2">
      <c r="B148" s="21"/>
      <c r="C148" s="21"/>
      <c r="D148" s="21"/>
      <c r="E148" s="21"/>
      <c r="F148" s="21"/>
      <c r="G148" s="21"/>
      <c r="H148" s="21"/>
      <c r="I148" s="21"/>
    </row>
    <row r="149" spans="2:9" x14ac:dyDescent="0.2">
      <c r="B149" s="21"/>
      <c r="C149" s="21"/>
      <c r="D149" s="21"/>
      <c r="E149" s="21"/>
      <c r="F149" s="21"/>
      <c r="G149" s="21"/>
      <c r="H149" s="21"/>
      <c r="I149" s="21"/>
    </row>
    <row r="150" spans="2:9" x14ac:dyDescent="0.2">
      <c r="B150" s="21"/>
      <c r="C150" s="21"/>
      <c r="D150" s="21"/>
      <c r="E150" s="21"/>
      <c r="F150" s="21"/>
      <c r="G150" s="21"/>
      <c r="H150" s="21"/>
      <c r="I150" s="21"/>
    </row>
    <row r="151" spans="2:9" x14ac:dyDescent="0.2">
      <c r="B151" s="21"/>
      <c r="C151" s="21"/>
      <c r="D151" s="21"/>
      <c r="E151" s="21"/>
      <c r="F151" s="21"/>
      <c r="G151" s="21"/>
      <c r="H151" s="21"/>
      <c r="I151" s="21"/>
    </row>
    <row r="152" spans="2:9" x14ac:dyDescent="0.2">
      <c r="B152" s="21"/>
      <c r="C152" s="21"/>
      <c r="D152" s="21"/>
      <c r="E152" s="21"/>
      <c r="F152" s="21"/>
      <c r="G152" s="21"/>
      <c r="H152" s="21"/>
      <c r="I152" s="21"/>
    </row>
    <row r="153" spans="2:9" x14ac:dyDescent="0.2">
      <c r="B153" s="21"/>
      <c r="C153" s="21"/>
      <c r="D153" s="21"/>
      <c r="E153" s="21"/>
      <c r="F153" s="21"/>
      <c r="G153" s="21"/>
      <c r="H153" s="21"/>
      <c r="I153" s="21"/>
    </row>
    <row r="154" spans="2:9" x14ac:dyDescent="0.2">
      <c r="B154" s="21"/>
      <c r="C154" s="21"/>
      <c r="D154" s="21"/>
      <c r="E154" s="21"/>
      <c r="F154" s="21"/>
      <c r="G154" s="21"/>
      <c r="H154" s="21"/>
      <c r="I154" s="21"/>
    </row>
    <row r="155" spans="2:9" x14ac:dyDescent="0.2">
      <c r="B155" s="21"/>
      <c r="C155" s="21"/>
      <c r="D155" s="21"/>
      <c r="E155" s="21"/>
      <c r="F155" s="21"/>
      <c r="G155" s="21"/>
      <c r="H155" s="21"/>
      <c r="I155" s="21"/>
    </row>
    <row r="156" spans="2:9" x14ac:dyDescent="0.2">
      <c r="B156" s="21"/>
      <c r="C156" s="21"/>
      <c r="D156" s="21"/>
      <c r="E156" s="21"/>
      <c r="F156" s="21"/>
      <c r="G156" s="21"/>
      <c r="H156" s="21"/>
      <c r="I156" s="21"/>
    </row>
    <row r="157" spans="2:9" x14ac:dyDescent="0.2">
      <c r="B157" s="21"/>
      <c r="C157" s="21"/>
      <c r="D157" s="21"/>
      <c r="E157" s="21"/>
      <c r="F157" s="21"/>
      <c r="G157" s="21"/>
      <c r="H157" s="21"/>
      <c r="I157" s="21"/>
    </row>
    <row r="158" spans="2:9" x14ac:dyDescent="0.2">
      <c r="B158" s="21"/>
      <c r="C158" s="21"/>
      <c r="D158" s="21"/>
      <c r="E158" s="21"/>
      <c r="F158" s="21"/>
      <c r="G158" s="21"/>
      <c r="H158" s="21"/>
      <c r="I158" s="21"/>
    </row>
    <row r="159" spans="2:9" x14ac:dyDescent="0.2">
      <c r="B159" s="21"/>
      <c r="C159" s="21"/>
      <c r="D159" s="21"/>
      <c r="E159" s="21"/>
      <c r="F159" s="21"/>
      <c r="G159" s="21"/>
      <c r="H159" s="21"/>
      <c r="I159" s="21"/>
    </row>
    <row r="160" spans="2:9" x14ac:dyDescent="0.2">
      <c r="B160" s="21"/>
      <c r="C160" s="21"/>
      <c r="D160" s="21"/>
      <c r="E160" s="21"/>
      <c r="F160" s="21"/>
      <c r="G160" s="21"/>
      <c r="H160" s="21"/>
      <c r="I160" s="21"/>
    </row>
    <row r="161" spans="2:9" x14ac:dyDescent="0.2">
      <c r="B161" s="21"/>
      <c r="C161" s="21"/>
      <c r="D161" s="21"/>
      <c r="E161" s="21"/>
      <c r="F161" s="21"/>
      <c r="G161" s="21"/>
      <c r="H161" s="21"/>
      <c r="I161" s="21"/>
    </row>
    <row r="162" spans="2:9" x14ac:dyDescent="0.2">
      <c r="B162" s="21"/>
      <c r="C162" s="21"/>
      <c r="D162" s="21"/>
      <c r="E162" s="21"/>
      <c r="F162" s="21"/>
      <c r="G162" s="21"/>
      <c r="H162" s="21"/>
      <c r="I162" s="21"/>
    </row>
    <row r="163" spans="2:9" x14ac:dyDescent="0.2">
      <c r="B163" s="21"/>
      <c r="C163" s="21"/>
      <c r="D163" s="21"/>
      <c r="E163" s="21"/>
      <c r="F163" s="21"/>
      <c r="G163" s="21"/>
      <c r="H163" s="21"/>
      <c r="I163" s="21"/>
    </row>
    <row r="164" spans="2:9" x14ac:dyDescent="0.2">
      <c r="B164" s="21"/>
      <c r="C164" s="21"/>
      <c r="D164" s="21"/>
      <c r="E164" s="21"/>
      <c r="F164" s="21"/>
      <c r="G164" s="21"/>
      <c r="H164" s="21"/>
      <c r="I164" s="21"/>
    </row>
    <row r="165" spans="2:9" x14ac:dyDescent="0.2">
      <c r="B165" s="21"/>
      <c r="C165" s="21"/>
      <c r="D165" s="21"/>
      <c r="E165" s="21"/>
      <c r="F165" s="21"/>
      <c r="G165" s="21"/>
      <c r="H165" s="21"/>
      <c r="I165" s="21"/>
    </row>
    <row r="166" spans="2:9" x14ac:dyDescent="0.2">
      <c r="B166" s="21"/>
      <c r="C166" s="21"/>
      <c r="D166" s="21"/>
      <c r="E166" s="21"/>
      <c r="F166" s="21"/>
      <c r="G166" s="21"/>
      <c r="H166" s="21"/>
      <c r="I166" s="21"/>
    </row>
    <row r="167" spans="2:9" x14ac:dyDescent="0.2">
      <c r="B167" s="21"/>
      <c r="C167" s="21"/>
      <c r="D167" s="21"/>
      <c r="E167" s="21"/>
      <c r="F167" s="21"/>
      <c r="G167" s="21"/>
      <c r="H167" s="21"/>
      <c r="I167" s="21"/>
    </row>
    <row r="168" spans="2:9" x14ac:dyDescent="0.2">
      <c r="B168" s="21"/>
      <c r="C168" s="21"/>
      <c r="D168" s="21"/>
      <c r="E168" s="21"/>
      <c r="F168" s="21"/>
      <c r="G168" s="21"/>
      <c r="H168" s="21"/>
      <c r="I168" s="21"/>
    </row>
    <row r="169" spans="2:9" x14ac:dyDescent="0.2">
      <c r="B169" s="21"/>
      <c r="C169" s="21"/>
      <c r="D169" s="21"/>
      <c r="E169" s="21"/>
      <c r="F169" s="21"/>
      <c r="G169" s="21"/>
      <c r="H169" s="21"/>
      <c r="I169" s="21"/>
    </row>
    <row r="170" spans="2:9" x14ac:dyDescent="0.2">
      <c r="B170" s="21"/>
      <c r="C170" s="21"/>
      <c r="D170" s="21"/>
      <c r="E170" s="21"/>
      <c r="F170" s="21"/>
      <c r="G170" s="21"/>
      <c r="H170" s="21"/>
      <c r="I170" s="21"/>
    </row>
    <row r="171" spans="2:9" x14ac:dyDescent="0.2">
      <c r="B171" s="21"/>
      <c r="C171" s="21"/>
      <c r="D171" s="21"/>
      <c r="E171" s="21"/>
      <c r="F171" s="21"/>
      <c r="G171" s="21"/>
      <c r="H171" s="21"/>
      <c r="I171" s="21"/>
    </row>
    <row r="172" spans="2:9" x14ac:dyDescent="0.2">
      <c r="B172" s="21"/>
      <c r="C172" s="21"/>
      <c r="D172" s="21"/>
      <c r="E172" s="21"/>
      <c r="F172" s="21"/>
      <c r="G172" s="21"/>
      <c r="H172" s="21"/>
      <c r="I172" s="21"/>
    </row>
    <row r="173" spans="2:9" x14ac:dyDescent="0.2">
      <c r="B173" s="21"/>
      <c r="C173" s="21"/>
      <c r="D173" s="21"/>
      <c r="E173" s="21"/>
      <c r="F173" s="21"/>
      <c r="G173" s="21"/>
      <c r="H173" s="21"/>
      <c r="I173" s="21"/>
    </row>
    <row r="174" spans="2:9" x14ac:dyDescent="0.2">
      <c r="B174" s="21"/>
      <c r="C174" s="21"/>
      <c r="D174" s="21"/>
      <c r="E174" s="21"/>
      <c r="F174" s="21"/>
      <c r="G174" s="21"/>
      <c r="H174" s="21"/>
      <c r="I174" s="21"/>
    </row>
    <row r="175" spans="2:9" x14ac:dyDescent="0.2">
      <c r="B175" s="21"/>
      <c r="C175" s="21"/>
      <c r="D175" s="21"/>
      <c r="E175" s="21"/>
      <c r="F175" s="21"/>
      <c r="G175" s="21"/>
      <c r="H175" s="21"/>
      <c r="I175" s="21"/>
    </row>
    <row r="176" spans="2:9" x14ac:dyDescent="0.2">
      <c r="B176" s="21"/>
      <c r="C176" s="21"/>
      <c r="D176" s="21"/>
      <c r="E176" s="21"/>
      <c r="F176" s="21"/>
      <c r="G176" s="21"/>
      <c r="H176" s="21"/>
      <c r="I176" s="21"/>
    </row>
    <row r="177" spans="2:9" x14ac:dyDescent="0.2">
      <c r="B177" s="21"/>
      <c r="C177" s="21"/>
      <c r="D177" s="21"/>
      <c r="E177" s="21"/>
      <c r="F177" s="21"/>
      <c r="G177" s="21"/>
      <c r="H177" s="21"/>
      <c r="I177" s="21"/>
    </row>
    <row r="178" spans="2:9" x14ac:dyDescent="0.2">
      <c r="B178" s="21"/>
      <c r="C178" s="21"/>
      <c r="D178" s="21"/>
      <c r="E178" s="21"/>
      <c r="F178" s="21"/>
      <c r="G178" s="21"/>
      <c r="H178" s="21"/>
      <c r="I178" s="21"/>
    </row>
    <row r="179" spans="2:9" x14ac:dyDescent="0.2">
      <c r="B179" s="21"/>
      <c r="C179" s="21"/>
      <c r="D179" s="21"/>
      <c r="E179" s="21"/>
      <c r="F179" s="21"/>
      <c r="G179" s="21"/>
      <c r="H179" s="21"/>
      <c r="I179" s="21"/>
    </row>
    <row r="180" spans="2:9" x14ac:dyDescent="0.2">
      <c r="B180" s="21"/>
      <c r="C180" s="21"/>
      <c r="D180" s="21"/>
      <c r="E180" s="21"/>
      <c r="F180" s="21"/>
      <c r="G180" s="21"/>
      <c r="H180" s="21"/>
      <c r="I180" s="21"/>
    </row>
    <row r="181" spans="2:9" x14ac:dyDescent="0.2">
      <c r="B181" s="21"/>
      <c r="C181" s="21"/>
      <c r="D181" s="21"/>
      <c r="E181" s="21"/>
      <c r="F181" s="21"/>
      <c r="G181" s="21"/>
      <c r="H181" s="21"/>
      <c r="I181" s="21"/>
    </row>
    <row r="182" spans="2:9" x14ac:dyDescent="0.2">
      <c r="B182" s="21"/>
      <c r="C182" s="21"/>
      <c r="D182" s="21"/>
      <c r="E182" s="21"/>
      <c r="F182" s="21"/>
      <c r="G182" s="21"/>
      <c r="H182" s="21"/>
      <c r="I182" s="21"/>
    </row>
    <row r="183" spans="2:9" x14ac:dyDescent="0.2">
      <c r="B183" s="21"/>
      <c r="C183" s="21"/>
      <c r="D183" s="21"/>
      <c r="E183" s="21"/>
      <c r="F183" s="21"/>
      <c r="G183" s="21"/>
      <c r="H183" s="21"/>
      <c r="I183" s="21"/>
    </row>
    <row r="184" spans="2:9" x14ac:dyDescent="0.2">
      <c r="B184" s="21"/>
      <c r="C184" s="21"/>
      <c r="D184" s="21"/>
      <c r="E184" s="21"/>
      <c r="F184" s="21"/>
      <c r="G184" s="21"/>
      <c r="H184" s="21"/>
      <c r="I184" s="21"/>
    </row>
    <row r="185" spans="2:9" x14ac:dyDescent="0.2">
      <c r="B185" s="21"/>
      <c r="C185" s="21"/>
      <c r="D185" s="21"/>
      <c r="E185" s="21"/>
      <c r="F185" s="21"/>
      <c r="G185" s="21"/>
      <c r="H185" s="21"/>
      <c r="I185" s="21"/>
    </row>
    <row r="186" spans="2:9" x14ac:dyDescent="0.2">
      <c r="B186" s="21"/>
      <c r="C186" s="21"/>
      <c r="D186" s="21"/>
      <c r="E186" s="21"/>
      <c r="F186" s="21"/>
      <c r="G186" s="21"/>
      <c r="H186" s="21"/>
      <c r="I186" s="21"/>
    </row>
    <row r="187" spans="2:9" x14ac:dyDescent="0.2">
      <c r="B187" s="21"/>
      <c r="C187" s="21"/>
      <c r="D187" s="21"/>
      <c r="E187" s="21"/>
      <c r="F187" s="21"/>
      <c r="G187" s="21"/>
      <c r="H187" s="21"/>
      <c r="I187" s="21"/>
    </row>
    <row r="188" spans="2:9" x14ac:dyDescent="0.2">
      <c r="B188" s="21"/>
      <c r="C188" s="21"/>
      <c r="D188" s="21"/>
      <c r="E188" s="21"/>
      <c r="F188" s="21"/>
      <c r="G188" s="21"/>
      <c r="H188" s="21"/>
      <c r="I188" s="21"/>
    </row>
    <row r="189" spans="2:9" x14ac:dyDescent="0.2">
      <c r="B189" s="21"/>
      <c r="C189" s="21"/>
      <c r="D189" s="21"/>
      <c r="E189" s="21"/>
      <c r="F189" s="21"/>
      <c r="G189" s="21"/>
      <c r="H189" s="21"/>
      <c r="I189" s="21"/>
    </row>
    <row r="190" spans="2:9" x14ac:dyDescent="0.2">
      <c r="B190" s="21"/>
      <c r="C190" s="21"/>
      <c r="D190" s="21"/>
      <c r="E190" s="21"/>
      <c r="F190" s="21"/>
      <c r="G190" s="21"/>
      <c r="H190" s="21"/>
      <c r="I190" s="21"/>
    </row>
    <row r="191" spans="2:9" x14ac:dyDescent="0.2">
      <c r="B191" s="21"/>
      <c r="C191" s="21"/>
      <c r="D191" s="21"/>
      <c r="E191" s="21"/>
      <c r="F191" s="21"/>
      <c r="G191" s="21"/>
      <c r="H191" s="21"/>
      <c r="I191" s="21"/>
    </row>
    <row r="192" spans="2:9" x14ac:dyDescent="0.2">
      <c r="B192" s="21"/>
      <c r="C192" s="21"/>
      <c r="D192" s="21"/>
      <c r="E192" s="21"/>
      <c r="F192" s="21"/>
      <c r="G192" s="21"/>
      <c r="H192" s="21"/>
      <c r="I192" s="21"/>
    </row>
    <row r="193" spans="2:9" x14ac:dyDescent="0.2">
      <c r="B193" s="21"/>
      <c r="C193" s="21"/>
      <c r="D193" s="21"/>
      <c r="E193" s="21"/>
      <c r="F193" s="21"/>
      <c r="G193" s="21"/>
      <c r="H193" s="21"/>
      <c r="I193" s="21"/>
    </row>
    <row r="194" spans="2:9" x14ac:dyDescent="0.2">
      <c r="B194" s="21"/>
      <c r="C194" s="21"/>
      <c r="D194" s="21"/>
      <c r="E194" s="21"/>
      <c r="F194" s="21"/>
      <c r="G194" s="21"/>
      <c r="H194" s="21"/>
      <c r="I194" s="21"/>
    </row>
    <row r="195" spans="2:9" x14ac:dyDescent="0.2">
      <c r="B195" s="21"/>
      <c r="C195" s="21"/>
      <c r="D195" s="21"/>
      <c r="E195" s="21"/>
      <c r="F195" s="21"/>
      <c r="G195" s="21"/>
      <c r="H195" s="21"/>
      <c r="I195" s="21"/>
    </row>
    <row r="196" spans="2:9" x14ac:dyDescent="0.2">
      <c r="B196" s="21"/>
      <c r="C196" s="21"/>
      <c r="D196" s="21"/>
      <c r="E196" s="21"/>
      <c r="F196" s="21"/>
      <c r="G196" s="21"/>
      <c r="H196" s="21"/>
      <c r="I196" s="21"/>
    </row>
    <row r="197" spans="2:9" x14ac:dyDescent="0.2">
      <c r="B197" s="21"/>
      <c r="C197" s="21"/>
      <c r="D197" s="21"/>
      <c r="E197" s="21"/>
      <c r="F197" s="21"/>
      <c r="G197" s="21"/>
      <c r="H197" s="21"/>
      <c r="I197" s="21"/>
    </row>
    <row r="198" spans="2:9" x14ac:dyDescent="0.2">
      <c r="B198" s="21"/>
      <c r="C198" s="21"/>
      <c r="D198" s="21"/>
      <c r="E198" s="21"/>
      <c r="F198" s="21"/>
      <c r="G198" s="21"/>
      <c r="H198" s="21"/>
      <c r="I198" s="21"/>
    </row>
    <row r="199" spans="2:9" x14ac:dyDescent="0.2">
      <c r="B199" s="21"/>
      <c r="C199" s="21"/>
      <c r="D199" s="21"/>
      <c r="E199" s="21"/>
      <c r="F199" s="21"/>
      <c r="G199" s="21"/>
      <c r="H199" s="21"/>
      <c r="I199" s="21"/>
    </row>
    <row r="200" spans="2:9" x14ac:dyDescent="0.2">
      <c r="B200" s="21"/>
      <c r="C200" s="21"/>
      <c r="D200" s="21"/>
      <c r="E200" s="21"/>
      <c r="F200" s="21"/>
      <c r="G200" s="21"/>
      <c r="H200" s="21"/>
      <c r="I200" s="21"/>
    </row>
    <row r="201" spans="2:9" x14ac:dyDescent="0.2">
      <c r="B201" s="21"/>
      <c r="C201" s="21"/>
      <c r="D201" s="21"/>
      <c r="E201" s="21"/>
      <c r="F201" s="21"/>
      <c r="G201" s="21"/>
      <c r="H201" s="21"/>
      <c r="I201" s="21"/>
    </row>
    <row r="202" spans="2:9" x14ac:dyDescent="0.2">
      <c r="B202" s="21"/>
      <c r="C202" s="21"/>
      <c r="D202" s="21"/>
      <c r="E202" s="21"/>
      <c r="F202" s="21"/>
      <c r="G202" s="21"/>
      <c r="H202" s="21"/>
      <c r="I202" s="21"/>
    </row>
    <row r="203" spans="2:9" x14ac:dyDescent="0.2">
      <c r="B203" s="21"/>
      <c r="C203" s="21"/>
      <c r="D203" s="21"/>
      <c r="E203" s="21"/>
      <c r="F203" s="21"/>
      <c r="G203" s="21"/>
      <c r="H203" s="21"/>
      <c r="I203" s="21"/>
    </row>
    <row r="204" spans="2:9" x14ac:dyDescent="0.2">
      <c r="B204" s="21"/>
      <c r="C204" s="21"/>
      <c r="D204" s="21"/>
      <c r="E204" s="21"/>
      <c r="F204" s="21"/>
      <c r="G204" s="21"/>
      <c r="H204" s="21"/>
      <c r="I204" s="21"/>
    </row>
    <row r="205" spans="2:9" x14ac:dyDescent="0.2">
      <c r="B205" s="21"/>
      <c r="C205" s="21"/>
      <c r="D205" s="21"/>
      <c r="E205" s="21"/>
      <c r="F205" s="21"/>
      <c r="G205" s="21"/>
      <c r="H205" s="21"/>
      <c r="I205" s="21"/>
    </row>
    <row r="206" spans="2:9" x14ac:dyDescent="0.2">
      <c r="B206" s="21"/>
      <c r="C206" s="21"/>
      <c r="D206" s="21"/>
      <c r="E206" s="21"/>
      <c r="F206" s="21"/>
      <c r="G206" s="21"/>
      <c r="H206" s="21"/>
      <c r="I206" s="21"/>
    </row>
    <row r="207" spans="2:9" x14ac:dyDescent="0.2">
      <c r="B207" s="21"/>
      <c r="C207" s="21"/>
      <c r="D207" s="21"/>
      <c r="E207" s="21"/>
      <c r="F207" s="21"/>
      <c r="G207" s="21"/>
      <c r="H207" s="21"/>
      <c r="I207" s="21"/>
    </row>
    <row r="208" spans="2:9" x14ac:dyDescent="0.2">
      <c r="B208" s="21"/>
      <c r="C208" s="21"/>
      <c r="D208" s="21"/>
      <c r="E208" s="21"/>
      <c r="F208" s="21"/>
      <c r="G208" s="21"/>
      <c r="H208" s="21"/>
      <c r="I208" s="21"/>
    </row>
    <row r="209" spans="2:9" x14ac:dyDescent="0.2">
      <c r="B209" s="21"/>
      <c r="C209" s="21"/>
      <c r="D209" s="21"/>
      <c r="E209" s="21"/>
      <c r="F209" s="21"/>
      <c r="G209" s="21"/>
      <c r="H209" s="21"/>
      <c r="I209" s="21"/>
    </row>
    <row r="210" spans="2:9" x14ac:dyDescent="0.2">
      <c r="B210" s="21"/>
      <c r="C210" s="21"/>
      <c r="D210" s="21"/>
      <c r="E210" s="21"/>
      <c r="F210" s="21"/>
      <c r="G210" s="21"/>
      <c r="H210" s="21"/>
      <c r="I210" s="21"/>
    </row>
    <row r="211" spans="2:9" x14ac:dyDescent="0.2">
      <c r="B211" s="21"/>
      <c r="C211" s="21"/>
      <c r="D211" s="21"/>
      <c r="E211" s="21"/>
      <c r="F211" s="21"/>
      <c r="G211" s="21"/>
      <c r="H211" s="21"/>
      <c r="I211" s="21"/>
    </row>
    <row r="212" spans="2:9" x14ac:dyDescent="0.2">
      <c r="B212" s="21"/>
      <c r="C212" s="21"/>
      <c r="D212" s="21"/>
      <c r="E212" s="21"/>
      <c r="F212" s="21"/>
      <c r="G212" s="21"/>
      <c r="H212" s="21"/>
      <c r="I212" s="21"/>
    </row>
    <row r="213" spans="2:9" x14ac:dyDescent="0.2">
      <c r="B213" s="21"/>
      <c r="C213" s="21"/>
      <c r="D213" s="21"/>
      <c r="E213" s="21"/>
      <c r="F213" s="21"/>
      <c r="G213" s="21"/>
      <c r="H213" s="21"/>
      <c r="I213" s="21"/>
    </row>
    <row r="214" spans="2:9" x14ac:dyDescent="0.2">
      <c r="B214" s="21"/>
      <c r="C214" s="21"/>
      <c r="D214" s="21"/>
      <c r="E214" s="21"/>
      <c r="F214" s="21"/>
      <c r="G214" s="21"/>
      <c r="H214" s="21"/>
      <c r="I214" s="21"/>
    </row>
    <row r="215" spans="2:9" x14ac:dyDescent="0.2">
      <c r="B215" s="21"/>
      <c r="C215" s="21"/>
      <c r="D215" s="21"/>
      <c r="E215" s="21"/>
      <c r="F215" s="21"/>
      <c r="G215" s="21"/>
      <c r="H215" s="21"/>
      <c r="I215" s="21"/>
    </row>
    <row r="216" spans="2:9" x14ac:dyDescent="0.2">
      <c r="B216" s="21"/>
      <c r="C216" s="21"/>
      <c r="D216" s="21"/>
      <c r="E216" s="21"/>
      <c r="F216" s="21"/>
      <c r="G216" s="21"/>
      <c r="H216" s="21"/>
      <c r="I216" s="21"/>
    </row>
    <row r="217" spans="2:9" x14ac:dyDescent="0.2">
      <c r="B217" s="21"/>
      <c r="C217" s="21"/>
      <c r="D217" s="21"/>
      <c r="E217" s="21"/>
      <c r="F217" s="21"/>
      <c r="G217" s="21"/>
      <c r="H217" s="21"/>
      <c r="I217" s="21"/>
    </row>
    <row r="218" spans="2:9" x14ac:dyDescent="0.2">
      <c r="B218" s="21"/>
      <c r="C218" s="21"/>
      <c r="D218" s="21"/>
      <c r="E218" s="21"/>
      <c r="F218" s="21"/>
      <c r="G218" s="21"/>
      <c r="H218" s="21"/>
      <c r="I218" s="21"/>
    </row>
    <row r="219" spans="2:9" x14ac:dyDescent="0.2">
      <c r="B219" s="21"/>
      <c r="C219" s="21"/>
      <c r="D219" s="21"/>
      <c r="E219" s="21"/>
      <c r="F219" s="21"/>
      <c r="G219" s="21"/>
      <c r="H219" s="21"/>
      <c r="I219" s="21"/>
    </row>
    <row r="220" spans="2:9" x14ac:dyDescent="0.2">
      <c r="B220" s="21"/>
      <c r="C220" s="21"/>
      <c r="D220" s="21"/>
      <c r="E220" s="21"/>
      <c r="F220" s="21"/>
      <c r="G220" s="21"/>
      <c r="H220" s="21"/>
      <c r="I220" s="21"/>
    </row>
    <row r="221" spans="2:9" x14ac:dyDescent="0.2">
      <c r="B221" s="21"/>
      <c r="C221" s="21"/>
      <c r="D221" s="21"/>
      <c r="E221" s="21"/>
      <c r="F221" s="21"/>
      <c r="G221" s="21"/>
      <c r="H221" s="21"/>
      <c r="I221" s="21"/>
    </row>
    <row r="222" spans="2:9" x14ac:dyDescent="0.2">
      <c r="B222" s="21"/>
      <c r="C222" s="21"/>
      <c r="D222" s="21"/>
      <c r="E222" s="21"/>
      <c r="F222" s="21"/>
      <c r="G222" s="21"/>
      <c r="H222" s="21"/>
      <c r="I222" s="21"/>
    </row>
    <row r="223" spans="2:9" x14ac:dyDescent="0.2">
      <c r="B223" s="21"/>
      <c r="C223" s="21"/>
      <c r="D223" s="21"/>
      <c r="E223" s="21"/>
      <c r="F223" s="21"/>
      <c r="G223" s="21"/>
      <c r="H223" s="21"/>
      <c r="I223" s="21"/>
    </row>
    <row r="224" spans="2:9" x14ac:dyDescent="0.2">
      <c r="B224" s="21"/>
      <c r="C224" s="21"/>
      <c r="D224" s="21"/>
      <c r="E224" s="21"/>
      <c r="F224" s="21"/>
      <c r="G224" s="21"/>
      <c r="H224" s="21"/>
      <c r="I224" s="21"/>
    </row>
    <row r="225" spans="2:9" x14ac:dyDescent="0.2">
      <c r="B225" s="21"/>
      <c r="C225" s="21"/>
      <c r="D225" s="21"/>
      <c r="E225" s="21"/>
      <c r="F225" s="21"/>
      <c r="G225" s="21"/>
      <c r="H225" s="21"/>
      <c r="I225" s="21"/>
    </row>
    <row r="226" spans="2:9" x14ac:dyDescent="0.2">
      <c r="B226" s="21"/>
      <c r="C226" s="21"/>
      <c r="D226" s="21"/>
      <c r="E226" s="21"/>
      <c r="F226" s="21"/>
      <c r="G226" s="21"/>
      <c r="H226" s="21"/>
      <c r="I226" s="21"/>
    </row>
    <row r="227" spans="2:9" x14ac:dyDescent="0.2">
      <c r="B227" s="21"/>
      <c r="C227" s="21"/>
      <c r="D227" s="21"/>
      <c r="E227" s="21"/>
      <c r="F227" s="21"/>
      <c r="G227" s="21"/>
      <c r="H227" s="21"/>
      <c r="I227" s="21"/>
    </row>
    <row r="228" spans="2:9" x14ac:dyDescent="0.2">
      <c r="B228" s="21"/>
      <c r="C228" s="21"/>
      <c r="D228" s="21"/>
      <c r="E228" s="21"/>
      <c r="F228" s="21"/>
      <c r="G228" s="21"/>
      <c r="H228" s="21"/>
      <c r="I228" s="21"/>
    </row>
    <row r="229" spans="2:9" x14ac:dyDescent="0.2">
      <c r="B229" s="21"/>
      <c r="C229" s="21"/>
      <c r="D229" s="21"/>
      <c r="E229" s="21"/>
      <c r="F229" s="21"/>
      <c r="G229" s="21"/>
      <c r="H229" s="21"/>
      <c r="I229" s="21"/>
    </row>
    <row r="230" spans="2:9" x14ac:dyDescent="0.2">
      <c r="B230" s="21"/>
      <c r="C230" s="21"/>
      <c r="D230" s="21"/>
      <c r="E230" s="21"/>
      <c r="F230" s="21"/>
      <c r="G230" s="21"/>
      <c r="H230" s="21"/>
      <c r="I230" s="21"/>
    </row>
    <row r="231" spans="2:9" x14ac:dyDescent="0.2">
      <c r="B231" s="21"/>
      <c r="C231" s="21"/>
      <c r="D231" s="21"/>
      <c r="E231" s="21"/>
      <c r="F231" s="21"/>
      <c r="G231" s="21"/>
      <c r="H231" s="21"/>
      <c r="I231" s="21"/>
    </row>
    <row r="232" spans="2:9" x14ac:dyDescent="0.2">
      <c r="B232" s="21"/>
      <c r="C232" s="21"/>
      <c r="D232" s="21"/>
      <c r="E232" s="21"/>
      <c r="F232" s="21"/>
      <c r="G232" s="21"/>
      <c r="H232" s="21"/>
      <c r="I232" s="21"/>
    </row>
    <row r="233" spans="2:9" x14ac:dyDescent="0.2">
      <c r="B233" s="21"/>
      <c r="C233" s="21"/>
      <c r="D233" s="21"/>
      <c r="E233" s="21"/>
      <c r="F233" s="21"/>
      <c r="G233" s="21"/>
      <c r="H233" s="21"/>
      <c r="I233" s="21"/>
    </row>
    <row r="234" spans="2:9" x14ac:dyDescent="0.2">
      <c r="B234" s="21"/>
      <c r="C234" s="21"/>
      <c r="D234" s="21"/>
      <c r="E234" s="21"/>
      <c r="F234" s="21"/>
      <c r="G234" s="21"/>
      <c r="H234" s="21"/>
      <c r="I234" s="21"/>
    </row>
    <row r="235" spans="2:9" x14ac:dyDescent="0.2">
      <c r="B235" s="21"/>
      <c r="C235" s="21"/>
      <c r="D235" s="21"/>
      <c r="E235" s="21"/>
      <c r="F235" s="21"/>
      <c r="G235" s="21"/>
      <c r="H235" s="21"/>
      <c r="I235" s="21"/>
    </row>
    <row r="236" spans="2:9" x14ac:dyDescent="0.2">
      <c r="B236" s="21"/>
      <c r="C236" s="21"/>
      <c r="D236" s="21"/>
      <c r="E236" s="21"/>
      <c r="F236" s="21"/>
      <c r="G236" s="21"/>
      <c r="H236" s="21"/>
      <c r="I236" s="21"/>
    </row>
    <row r="237" spans="2:9" x14ac:dyDescent="0.2">
      <c r="B237" s="21"/>
      <c r="C237" s="21"/>
      <c r="D237" s="21"/>
      <c r="E237" s="21"/>
      <c r="F237" s="21"/>
      <c r="G237" s="21"/>
      <c r="H237" s="21"/>
      <c r="I237" s="21"/>
    </row>
    <row r="238" spans="2:9" x14ac:dyDescent="0.2">
      <c r="B238" s="21"/>
      <c r="C238" s="21"/>
      <c r="D238" s="21"/>
      <c r="E238" s="21"/>
      <c r="F238" s="21"/>
      <c r="G238" s="21"/>
      <c r="H238" s="21"/>
      <c r="I238" s="21"/>
    </row>
    <row r="239" spans="2:9" x14ac:dyDescent="0.2">
      <c r="B239" s="21"/>
      <c r="C239" s="21"/>
      <c r="D239" s="21"/>
      <c r="E239" s="21"/>
      <c r="F239" s="21"/>
      <c r="G239" s="21"/>
      <c r="H239" s="21"/>
      <c r="I239" s="21"/>
    </row>
    <row r="240" spans="2:9" x14ac:dyDescent="0.2">
      <c r="B240" s="21"/>
      <c r="C240" s="21"/>
      <c r="D240" s="21"/>
      <c r="E240" s="21"/>
      <c r="F240" s="21"/>
      <c r="G240" s="21"/>
      <c r="H240" s="21"/>
      <c r="I240" s="21"/>
    </row>
    <row r="241" spans="2:9" x14ac:dyDescent="0.2">
      <c r="B241" s="21"/>
      <c r="C241" s="21"/>
      <c r="D241" s="21"/>
      <c r="E241" s="21"/>
      <c r="F241" s="21"/>
      <c r="G241" s="21"/>
      <c r="H241" s="21"/>
      <c r="I241" s="21"/>
    </row>
    <row r="242" spans="2:9" x14ac:dyDescent="0.2">
      <c r="B242" s="21"/>
      <c r="C242" s="21"/>
      <c r="D242" s="21"/>
      <c r="E242" s="21"/>
      <c r="F242" s="21"/>
      <c r="G242" s="21"/>
      <c r="H242" s="21"/>
      <c r="I242" s="21"/>
    </row>
    <row r="243" spans="2:9" x14ac:dyDescent="0.2">
      <c r="B243" s="21"/>
      <c r="C243" s="21"/>
      <c r="D243" s="21"/>
      <c r="E243" s="21"/>
      <c r="F243" s="21"/>
      <c r="G243" s="21"/>
      <c r="H243" s="21"/>
      <c r="I243" s="21"/>
    </row>
    <row r="244" spans="2:9" x14ac:dyDescent="0.2">
      <c r="B244" s="21"/>
      <c r="C244" s="21"/>
      <c r="D244" s="21"/>
      <c r="E244" s="21"/>
      <c r="F244" s="21"/>
      <c r="G244" s="21"/>
      <c r="H244" s="21"/>
      <c r="I244" s="21"/>
    </row>
    <row r="245" spans="2:9" x14ac:dyDescent="0.2">
      <c r="B245" s="21"/>
      <c r="C245" s="21"/>
      <c r="D245" s="21"/>
      <c r="E245" s="21"/>
      <c r="F245" s="21"/>
      <c r="G245" s="21"/>
      <c r="H245" s="21"/>
      <c r="I245" s="21"/>
    </row>
    <row r="246" spans="2:9" x14ac:dyDescent="0.2">
      <c r="B246" s="21"/>
      <c r="C246" s="21"/>
      <c r="D246" s="21"/>
      <c r="E246" s="21"/>
      <c r="F246" s="21"/>
      <c r="G246" s="21"/>
      <c r="H246" s="21"/>
      <c r="I246" s="21"/>
    </row>
    <row r="247" spans="2:9" x14ac:dyDescent="0.2">
      <c r="B247" s="21"/>
      <c r="C247" s="21"/>
      <c r="D247" s="21"/>
      <c r="E247" s="21"/>
      <c r="F247" s="21"/>
      <c r="G247" s="21"/>
      <c r="H247" s="21"/>
      <c r="I247" s="21"/>
    </row>
    <row r="248" spans="2:9" x14ac:dyDescent="0.2">
      <c r="B248" s="21"/>
      <c r="C248" s="21"/>
      <c r="D248" s="21"/>
      <c r="E248" s="21"/>
      <c r="F248" s="21"/>
      <c r="G248" s="21"/>
      <c r="H248" s="21"/>
      <c r="I248" s="21"/>
    </row>
    <row r="249" spans="2:9" x14ac:dyDescent="0.2">
      <c r="B249" s="21"/>
      <c r="C249" s="21"/>
      <c r="D249" s="21"/>
      <c r="E249" s="21"/>
      <c r="F249" s="21"/>
      <c r="G249" s="21"/>
      <c r="H249" s="21"/>
      <c r="I249" s="21"/>
    </row>
    <row r="250" spans="2:9" x14ac:dyDescent="0.2">
      <c r="B250" s="21"/>
      <c r="C250" s="21"/>
      <c r="D250" s="21"/>
      <c r="E250" s="21"/>
      <c r="F250" s="21"/>
      <c r="G250" s="21"/>
      <c r="H250" s="21"/>
      <c r="I250" s="21"/>
    </row>
    <row r="251" spans="2:9" x14ac:dyDescent="0.2">
      <c r="B251" s="21"/>
      <c r="C251" s="21"/>
      <c r="D251" s="21"/>
      <c r="E251" s="21"/>
      <c r="F251" s="21"/>
      <c r="G251" s="21"/>
      <c r="H251" s="21"/>
      <c r="I251" s="21"/>
    </row>
    <row r="252" spans="2:9" x14ac:dyDescent="0.2">
      <c r="B252" s="21"/>
      <c r="C252" s="21"/>
      <c r="D252" s="21"/>
      <c r="E252" s="21"/>
      <c r="F252" s="21"/>
      <c r="G252" s="21"/>
      <c r="H252" s="21"/>
      <c r="I252" s="21"/>
    </row>
    <row r="253" spans="2:9" x14ac:dyDescent="0.2">
      <c r="B253" s="21"/>
    </row>
    <row r="254" spans="2:9" x14ac:dyDescent="0.2">
      <c r="B254" s="21"/>
    </row>
    <row r="255" spans="2:9" x14ac:dyDescent="0.2">
      <c r="B255" s="21"/>
    </row>
    <row r="256" spans="2:9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</sheetData>
  <mergeCells count="12">
    <mergeCell ref="B3:J3"/>
    <mergeCell ref="B5:B6"/>
    <mergeCell ref="C5:D5"/>
    <mergeCell ref="E5:F5"/>
    <mergeCell ref="G5:H5"/>
    <mergeCell ref="I5:J5"/>
    <mergeCell ref="B11:J11"/>
    <mergeCell ref="B13:B14"/>
    <mergeCell ref="C13:D13"/>
    <mergeCell ref="E13:F13"/>
    <mergeCell ref="G13:H13"/>
    <mergeCell ref="I13:J13"/>
  </mergeCells>
  <conditionalFormatting sqref="D7">
    <cfRule type="expression" dxfId="9" priority="50">
      <formula>$C$7&gt;$C$8</formula>
    </cfRule>
  </conditionalFormatting>
  <conditionalFormatting sqref="F7">
    <cfRule type="expression" dxfId="8" priority="48">
      <formula>$E$7&gt;$E$8</formula>
    </cfRule>
  </conditionalFormatting>
  <conditionalFormatting sqref="J7">
    <cfRule type="expression" dxfId="7" priority="44">
      <formula>$I$7&gt;$I$8</formula>
    </cfRule>
  </conditionalFormatting>
  <conditionalFormatting sqref="J8">
    <cfRule type="expression" dxfId="6" priority="43">
      <formula>$I$8&gt;$I$7</formula>
    </cfRule>
  </conditionalFormatting>
  <conditionalFormatting sqref="D15">
    <cfRule type="expression" dxfId="5" priority="37">
      <formula>$C$8&gt;$C$7</formula>
    </cfRule>
  </conditionalFormatting>
  <conditionalFormatting sqref="D8">
    <cfRule type="expression" dxfId="4" priority="13">
      <formula>$C$7&gt;$C$8</formula>
    </cfRule>
  </conditionalFormatting>
  <conditionalFormatting sqref="F15:F16">
    <cfRule type="expression" dxfId="3" priority="9">
      <formula>$C$8&gt;$C$7</formula>
    </cfRule>
  </conditionalFormatting>
  <conditionalFormatting sqref="H15:H16">
    <cfRule type="expression" dxfId="2" priority="8">
      <formula>$C$8&gt;$C$7</formula>
    </cfRule>
  </conditionalFormatting>
  <conditionalFormatting sqref="J15:J16">
    <cfRule type="expression" dxfId="1" priority="7">
      <formula>$C$8&gt;$C$7</formula>
    </cfRule>
  </conditionalFormatting>
  <conditionalFormatting sqref="H7">
    <cfRule type="expression" dxfId="0" priority="5">
      <formula>$E$7&gt;$E$8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Suwannee Mueansamai(piamchareonk</dc:creator>
  <cp:lastModifiedBy>Sansinee Boontaweeskul</cp:lastModifiedBy>
  <dcterms:created xsi:type="dcterms:W3CDTF">2015-08-13T06:32:27Z</dcterms:created>
  <dcterms:modified xsi:type="dcterms:W3CDTF">2021-11-04T10:48:20Z</dcterms:modified>
</cp:coreProperties>
</file>