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C\Documents\Teeside\"/>
    </mc:Choice>
  </mc:AlternateContent>
  <xr:revisionPtr revIDLastSave="0" documentId="13_ncr:1_{4DBE4AAF-F032-4596-A6E8-50E4FC13C3DD}" xr6:coauthVersionLast="41" xr6:coauthVersionMax="41" xr10:uidLastSave="{00000000-0000-0000-0000-000000000000}"/>
  <bookViews>
    <workbookView xWindow="-28920" yWindow="-120" windowWidth="29040" windowHeight="15840" xr2:uid="{BE379D87-5F5F-4B28-B3CF-C63C74E96AF8}"/>
  </bookViews>
  <sheets>
    <sheet name="WED" sheetId="1" r:id="rId1"/>
  </sheets>
  <externalReferences>
    <externalReference r:id="rId2"/>
  </externalReferences>
  <definedNames>
    <definedName name="_xlnm._FilterDatabase" localSheetId="0" hidden="1">WED!$A$11:$CQ$343</definedName>
    <definedName name="_xlnm.Print_Area" localSheetId="0">WED!$A$1:$M$345</definedName>
    <definedName name="_xlnm.Print_Titles" localSheetId="0">WED!$1:$10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3" i="1" l="1"/>
  <c r="L162" i="1"/>
  <c r="L329" i="1"/>
  <c r="L332" i="1"/>
  <c r="D333" i="1"/>
  <c r="L333" i="1" s="1"/>
  <c r="D334" i="1"/>
  <c r="L334" i="1" s="1"/>
  <c r="D335" i="1"/>
  <c r="L335" i="1" s="1"/>
  <c r="L336" i="1"/>
  <c r="D337" i="1"/>
  <c r="L337" i="1" s="1"/>
  <c r="D338" i="1"/>
  <c r="L338" i="1" s="1"/>
  <c r="D339" i="1"/>
  <c r="L339" i="1" s="1"/>
  <c r="D340" i="1"/>
  <c r="L340" i="1" s="1"/>
  <c r="D341" i="1"/>
  <c r="L341" i="1" s="1"/>
  <c r="L342" i="1"/>
  <c r="H9" i="1"/>
  <c r="L343" i="1" l="1"/>
  <c r="L330" i="1"/>
</calcChain>
</file>

<file path=xl/sharedStrings.xml><?xml version="1.0" encoding="utf-8"?>
<sst xmlns="http://schemas.openxmlformats.org/spreadsheetml/2006/main" count="45" uniqueCount="30">
  <si>
    <t>OFF SIT</t>
  </si>
  <si>
    <t>E35</t>
  </si>
  <si>
    <t>20UHA</t>
  </si>
  <si>
    <t>WELDING MACHINE</t>
  </si>
  <si>
    <t>TELEHANDLER</t>
  </si>
  <si>
    <t>E34</t>
  </si>
  <si>
    <t>POWER GENERATOR</t>
  </si>
  <si>
    <t>E23</t>
  </si>
  <si>
    <t>E22</t>
  </si>
  <si>
    <t>MANLIFT</t>
  </si>
  <si>
    <t>E21</t>
  </si>
  <si>
    <t xml:space="preserve">SITE </t>
  </si>
  <si>
    <t>CRANE &gt; 300T</t>
  </si>
  <si>
    <t xml:space="preserve">E23 </t>
  </si>
  <si>
    <t>CRANE &gt;100T &lt; 300T</t>
  </si>
  <si>
    <t>CRANE &gt;25T &lt; 100T</t>
  </si>
  <si>
    <t>E16</t>
  </si>
  <si>
    <t>E13</t>
  </si>
  <si>
    <t>LOCATION</t>
  </si>
  <si>
    <t>HOURS</t>
  </si>
  <si>
    <t>QUANTITY</t>
  </si>
  <si>
    <t>DESCRIPTION</t>
  </si>
  <si>
    <t xml:space="preserve">PLANT CODE </t>
  </si>
  <si>
    <t>PLANT / EQUIPMENT</t>
  </si>
  <si>
    <t>Total Direct Hours</t>
  </si>
  <si>
    <t>Extra</t>
  </si>
  <si>
    <t>Scope</t>
  </si>
  <si>
    <t>DATE:</t>
  </si>
  <si>
    <t>Type</t>
  </si>
  <si>
    <t>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</si>
</sst>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&quot;£&quot;* #,##0.00_-;\-&quot;£&quot;* #,##0.00_-;_-&quot;£&quot;* &quot;-&quot;??_-;_-@_-"/>
    <numFmt numFmtId="166" formatCode="dd/mm/yyyy;@"/>
  </numFmts>
  <fonts count="7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5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49" fontId="3" fillId="4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2" fontId="3" fillId="0" borderId="0" xfId="0" applyNumberFormat="1" applyFont="1" applyFill="1" applyBorder="1" applyAlignment="1" applyProtection="1">
      <alignment horizontal="left" vertical="center"/>
      <protection locked="0"/>
    </xf>
    <xf numFmtId="2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/>
    <xf numFmtId="0" fontId="2" fillId="2" borderId="0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" fontId="3" fillId="4" borderId="5" xfId="2" applyNumberFormat="1" applyFont="1" applyFill="1" applyBorder="1" applyAlignment="1">
      <alignment horizontal="center" vertical="center"/>
    </xf>
    <xf numFmtId="1" fontId="3" fillId="4" borderId="6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3" fillId="4" borderId="9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" fontId="3" fillId="4" borderId="14" xfId="2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166" fontId="3" fillId="0" borderId="6" xfId="2" applyNumberFormat="1" applyFont="1" applyFill="1" applyBorder="1" applyAlignment="1">
      <alignment vertical="center"/>
    </xf>
    <xf numFmtId="166" fontId="3" fillId="0" borderId="5" xfId="2" applyNumberFormat="1" applyFont="1" applyFill="1" applyBorder="1" applyAlignment="1">
      <alignment vertical="center"/>
    </xf>
    <xf numFmtId="166" fontId="3" fillId="0" borderId="4" xfId="2" applyNumberFormat="1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49" fontId="3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" fontId="3" fillId="4" borderId="15" xfId="2" applyNumberFormat="1" applyFont="1" applyFill="1" applyBorder="1" applyAlignment="1">
      <alignment horizontal="center" vertical="center"/>
    </xf>
    <xf numFmtId="1" fontId="3" fillId="4" borderId="12" xfId="2" applyNumberFormat="1" applyFont="1" applyFill="1" applyBorder="1" applyAlignment="1">
      <alignment horizontal="center" vertical="center"/>
    </xf>
    <xf numFmtId="1" fontId="3" fillId="0" borderId="14" xfId="2" applyNumberFormat="1" applyFont="1" applyFill="1" applyBorder="1" applyAlignment="1">
      <alignment horizontal="left" vertical="center"/>
    </xf>
    <xf numFmtId="1" fontId="3" fillId="0" borderId="13" xfId="2" applyNumberFormat="1" applyFont="1" applyFill="1" applyBorder="1" applyAlignment="1">
      <alignment horizontal="left" vertical="center"/>
    </xf>
    <xf numFmtId="1" fontId="3" fillId="0" borderId="9" xfId="2" applyNumberFormat="1" applyFont="1" applyFill="1" applyBorder="1" applyAlignment="1">
      <alignment horizontal="left" vertical="center"/>
    </xf>
    <xf numFmtId="1" fontId="3" fillId="0" borderId="11" xfId="2" applyNumberFormat="1" applyFont="1" applyFill="1" applyBorder="1" applyAlignment="1">
      <alignment horizontal="left" vertical="center"/>
    </xf>
    <xf numFmtId="1" fontId="3" fillId="0" borderId="5" xfId="2" applyNumberFormat="1" applyFont="1" applyFill="1" applyBorder="1" applyAlignment="1">
      <alignment horizontal="left" vertical="center"/>
    </xf>
    <xf numFmtId="1" fontId="3" fillId="0" borderId="4" xfId="2" applyNumberFormat="1" applyFont="1" applyFill="1" applyBorder="1" applyAlignment="1">
      <alignment horizontal="left" vertical="center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right" vertical="center" wrapText="1"/>
      <protection locked="0"/>
    </xf>
    <xf numFmtId="0" fontId="3" fillId="6" borderId="5" xfId="0" applyFont="1" applyFill="1" applyBorder="1" applyAlignment="1" applyProtection="1">
      <alignment horizontal="right" vertical="center" wrapText="1"/>
      <protection locked="0"/>
    </xf>
    <xf numFmtId="0" fontId="3" fillId="6" borderId="4" xfId="0" applyFont="1" applyFill="1" applyBorder="1" applyAlignment="1" applyProtection="1">
      <alignment horizontal="right" vertical="center" wrapText="1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>
      <alignment horizontal="center" vertical="center" textRotation="90" wrapText="1"/>
    </xf>
    <xf numFmtId="0" fontId="3" fillId="6" borderId="8" xfId="0" applyFont="1" applyFill="1" applyBorder="1" applyAlignment="1">
      <alignment horizontal="center" vertical="center" textRotation="90" wrapText="1"/>
    </xf>
  </cellXfs>
  <cellStyles count="3">
    <cellStyle name="Currency 2" xfId="2" xr:uid="{E1673F6E-93EF-4A51-B9DD-4308A970F028}"/>
    <cellStyle name="Normal" xfId="0" builtinId="0"/>
    <cellStyle name="Normal 4" xfId="1" xr:uid="{AF926913-A843-4BCD-A7A6-868D76766B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C/Desktop/TeesideSearch/WE%20050418/Week%2041-%20Labour%20Plant%20Returns%20050418%20(0604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RI"/>
      <sheetName val="TTF"/>
      <sheetName val="SAT"/>
      <sheetName val="TSA "/>
      <sheetName val="SUN"/>
      <sheetName val="TSU "/>
      <sheetName val="MON"/>
      <sheetName val="TMO"/>
      <sheetName val="TUE"/>
      <sheetName val="TTU"/>
      <sheetName val="WED"/>
      <sheetName val="TWE "/>
      <sheetName val="THU"/>
      <sheetName val="TTH"/>
      <sheetName val="Task Codes"/>
      <sheetName val="Control"/>
    </sheetNames>
    <sheetDataSet>
      <sheetData sheetId="0">
        <row r="1">
          <cell r="C1" t="str">
            <v>TEESSIDE BIOMASS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B1A5E-298D-4225-90EE-643EDBFA70B1}">
  <sheetPr>
    <pageSetUpPr fitToPage="1"/>
  </sheetPr>
  <dimension ref="A1:CQ362"/>
  <sheetViews>
    <sheetView tabSelected="1" view="pageBreakPreview" zoomScale="85" zoomScaleNormal="60" zoomScaleSheetLayoutView="85" workbookViewId="0">
      <pane xSplit="5" ySplit="10" topLeftCell="F11" activePane="bottomRight" state="frozen"/>
      <selection pane="topRight" activeCell="D37" sqref="D37"/>
      <selection pane="bottomLeft" activeCell="D37" sqref="D37"/>
      <selection pane="bottomRight" activeCell="O9" sqref="O9"/>
    </sheetView>
  </sheetViews>
  <sheetFormatPr defaultColWidth="9" defaultRowHeight="15" x14ac:dyDescent="0.2"/>
  <cols>
    <col min="1" max="1" width="22.625" style="6" customWidth="1"/>
    <col min="2" max="2" width="20.25" style="6" customWidth="1"/>
    <col min="3" max="3" width="14.625" style="1" customWidth="1"/>
    <col min="4" max="4" width="9.5" style="1" customWidth="1"/>
    <col min="5" max="5" width="15.75" style="5" customWidth="1"/>
    <col min="6" max="6" width="7" style="4" customWidth="1"/>
    <col min="7" max="7" width="10.125" style="4" bestFit="1" customWidth="1"/>
    <col min="8" max="11" width="7" style="4" customWidth="1"/>
    <col min="12" max="12" width="9.5" style="3" customWidth="1"/>
    <col min="13" max="13" width="6.625" style="2" customWidth="1"/>
    <col min="14" max="95" width="9" style="2"/>
    <col min="96" max="16384" width="9" style="1"/>
  </cols>
  <sheetData>
    <row r="1" spans="1:95" ht="17.25" customHeight="1" x14ac:dyDescent="0.2">
      <c r="A1" s="86"/>
      <c r="B1" s="85"/>
      <c r="C1" s="89"/>
      <c r="D1" s="89"/>
      <c r="E1" s="88"/>
    </row>
    <row r="2" spans="1:95" ht="18" customHeight="1" x14ac:dyDescent="0.2">
      <c r="A2" s="86"/>
      <c r="B2" s="85"/>
      <c r="C2" s="84"/>
      <c r="D2" s="83"/>
      <c r="E2" s="82"/>
      <c r="F2" s="108"/>
      <c r="G2" s="87"/>
      <c r="H2" s="110"/>
      <c r="I2" s="110"/>
      <c r="J2" s="110"/>
      <c r="K2" s="110"/>
      <c r="L2" s="111"/>
    </row>
    <row r="3" spans="1:95" ht="18" customHeight="1" x14ac:dyDescent="0.2">
      <c r="A3" s="86"/>
      <c r="B3" s="85"/>
      <c r="C3" s="84"/>
      <c r="D3" s="83"/>
      <c r="E3" s="82"/>
      <c r="F3" s="109"/>
      <c r="G3" s="81"/>
      <c r="H3" s="112"/>
      <c r="I3" s="112"/>
      <c r="J3" s="112"/>
      <c r="K3" s="112"/>
      <c r="L3" s="113"/>
    </row>
    <row r="4" spans="1:95" ht="19.899999999999999" customHeight="1" x14ac:dyDescent="0.2">
      <c r="D4" s="63"/>
      <c r="E4" s="75"/>
      <c r="F4" s="77"/>
      <c r="G4" s="76"/>
      <c r="H4" s="114"/>
      <c r="I4" s="114"/>
      <c r="J4" s="114"/>
      <c r="K4" s="114"/>
      <c r="L4" s="115"/>
    </row>
    <row r="5" spans="1:95" ht="36" customHeight="1" x14ac:dyDescent="0.2">
      <c r="A5" s="80"/>
      <c r="B5" s="79"/>
      <c r="C5" s="78"/>
      <c r="D5" s="63"/>
      <c r="E5" s="75"/>
      <c r="F5" s="77" t="s">
        <v>27</v>
      </c>
      <c r="G5" s="90">
        <v>43194</v>
      </c>
      <c r="H5" s="91"/>
      <c r="I5" s="91"/>
      <c r="J5" s="91"/>
      <c r="K5" s="91"/>
      <c r="L5" s="92"/>
    </row>
    <row r="6" spans="1:95" ht="24" customHeight="1" x14ac:dyDescent="0.2">
      <c r="A6" s="73"/>
      <c r="B6" s="72"/>
      <c r="C6" s="72"/>
      <c r="D6" s="63"/>
      <c r="E6" s="75"/>
      <c r="F6" s="74"/>
      <c r="G6" s="74"/>
      <c r="H6" s="74"/>
      <c r="I6" s="74"/>
      <c r="J6" s="74"/>
      <c r="K6" s="74"/>
      <c r="L6" s="63"/>
    </row>
    <row r="7" spans="1:95" ht="27" customHeight="1" x14ac:dyDescent="0.2">
      <c r="A7" s="73"/>
      <c r="B7" s="72"/>
      <c r="C7" s="72"/>
      <c r="D7" s="71"/>
      <c r="E7" s="70"/>
      <c r="F7" s="121"/>
      <c r="G7" s="121"/>
      <c r="H7" s="121"/>
      <c r="I7" s="121"/>
      <c r="J7" s="121"/>
      <c r="K7" s="121"/>
      <c r="L7" s="122"/>
    </row>
    <row r="8" spans="1:95" ht="29.25" customHeight="1" x14ac:dyDescent="0.2">
      <c r="A8" s="39"/>
      <c r="B8" s="39"/>
      <c r="C8" s="69"/>
      <c r="D8" s="116" t="s">
        <v>28</v>
      </c>
      <c r="E8" s="117"/>
      <c r="F8" s="66" t="s">
        <v>26</v>
      </c>
      <c r="G8" s="66" t="s">
        <v>26</v>
      </c>
      <c r="H8" s="66" t="s">
        <v>25</v>
      </c>
      <c r="I8" s="66" t="s">
        <v>25</v>
      </c>
      <c r="J8" s="66" t="s">
        <v>25</v>
      </c>
      <c r="K8" s="66" t="s">
        <v>25</v>
      </c>
      <c r="L8" s="123"/>
      <c r="M8" s="4"/>
    </row>
    <row r="9" spans="1:95" ht="28.9" customHeight="1" x14ac:dyDescent="0.2">
      <c r="A9" s="68"/>
      <c r="B9" s="68"/>
      <c r="C9" s="67"/>
      <c r="D9" s="116" t="s">
        <v>24</v>
      </c>
      <c r="E9" s="117"/>
      <c r="F9" s="66">
        <v>14</v>
      </c>
      <c r="G9" s="66">
        <v>15</v>
      </c>
      <c r="H9" s="66">
        <f>SUM(H$11:H$161)</f>
        <v>0</v>
      </c>
      <c r="I9" s="66">
        <v>2</v>
      </c>
      <c r="J9" s="66">
        <v>5</v>
      </c>
      <c r="K9" s="66">
        <v>6</v>
      </c>
      <c r="L9" s="123"/>
      <c r="M9" s="1"/>
    </row>
    <row r="10" spans="1:95" s="54" customFormat="1" ht="138.75" customHeight="1" x14ac:dyDescent="0.2">
      <c r="A10" s="118" t="s">
        <v>29</v>
      </c>
      <c r="B10" s="119"/>
      <c r="C10" s="119"/>
      <c r="D10" s="119"/>
      <c r="E10" s="120"/>
      <c r="F10" s="64">
        <v>1</v>
      </c>
      <c r="G10" s="65">
        <v>2</v>
      </c>
      <c r="H10" s="64">
        <v>8</v>
      </c>
      <c r="I10" s="64">
        <v>1</v>
      </c>
      <c r="J10" s="64">
        <v>2</v>
      </c>
      <c r="K10" s="64">
        <v>3</v>
      </c>
      <c r="L10" s="123"/>
      <c r="M10" s="10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</row>
    <row r="11" spans="1:95" ht="15" customHeight="1" x14ac:dyDescent="0.2">
      <c r="A11" s="22"/>
      <c r="B11" s="22"/>
      <c r="C11" s="44"/>
      <c r="D11" s="43"/>
      <c r="E11" s="62"/>
      <c r="F11" s="14"/>
      <c r="G11" s="14"/>
      <c r="H11" s="14"/>
      <c r="I11" s="14"/>
      <c r="J11" s="14"/>
      <c r="K11" s="14"/>
      <c r="L11" s="11"/>
    </row>
    <row r="12" spans="1:95" ht="15" customHeight="1" x14ac:dyDescent="0.2">
      <c r="A12" s="22"/>
      <c r="B12" s="22"/>
      <c r="C12" s="44"/>
      <c r="D12" s="43"/>
      <c r="E12" s="62"/>
      <c r="F12" s="14"/>
      <c r="G12" s="14"/>
      <c r="H12" s="14"/>
      <c r="I12" s="14"/>
      <c r="J12" s="14"/>
      <c r="K12" s="14"/>
      <c r="L12" s="11"/>
    </row>
    <row r="13" spans="1:95" ht="16.899999999999999" customHeight="1" x14ac:dyDescent="0.2">
      <c r="A13" s="22"/>
      <c r="B13" s="22"/>
      <c r="C13" s="44"/>
      <c r="D13" s="43"/>
      <c r="E13" s="21"/>
      <c r="F13" s="14"/>
      <c r="G13" s="14"/>
      <c r="H13" s="14"/>
      <c r="I13" s="14"/>
      <c r="J13" s="14"/>
      <c r="K13" s="14"/>
      <c r="L13" s="11"/>
    </row>
    <row r="14" spans="1:95" ht="15.6" customHeight="1" x14ac:dyDescent="0.2">
      <c r="A14" s="22"/>
      <c r="B14" s="22"/>
      <c r="C14" s="44"/>
      <c r="D14" s="43"/>
      <c r="E14" s="21"/>
      <c r="F14" s="14"/>
      <c r="G14" s="14"/>
      <c r="H14" s="14"/>
      <c r="I14" s="14"/>
      <c r="J14" s="14"/>
      <c r="K14" s="14"/>
      <c r="L14" s="11"/>
    </row>
    <row r="15" spans="1:95" ht="15" customHeight="1" x14ac:dyDescent="0.2">
      <c r="A15" s="22"/>
      <c r="B15" s="22"/>
      <c r="C15" s="44"/>
      <c r="D15" s="43"/>
      <c r="E15" s="21"/>
      <c r="F15" s="14"/>
      <c r="G15" s="14"/>
      <c r="H15" s="14"/>
      <c r="I15" s="14"/>
      <c r="J15" s="14"/>
      <c r="K15" s="14"/>
      <c r="L15" s="11"/>
    </row>
    <row r="16" spans="1:95" ht="15" customHeight="1" x14ac:dyDescent="0.2">
      <c r="A16" s="22"/>
      <c r="B16" s="22"/>
      <c r="C16" s="44"/>
      <c r="D16" s="43"/>
      <c r="E16" s="21"/>
      <c r="F16" s="14"/>
      <c r="G16" s="14"/>
      <c r="H16" s="14"/>
      <c r="I16" s="14"/>
      <c r="J16" s="14"/>
      <c r="K16" s="14"/>
      <c r="L16" s="11"/>
    </row>
    <row r="17" spans="1:12" ht="15" customHeight="1" x14ac:dyDescent="0.2">
      <c r="A17" s="22"/>
      <c r="B17" s="22"/>
      <c r="C17" s="44"/>
      <c r="D17" s="43"/>
      <c r="E17" s="21"/>
      <c r="F17" s="14"/>
      <c r="G17" s="14"/>
      <c r="H17" s="14"/>
      <c r="I17" s="14"/>
      <c r="J17" s="14"/>
      <c r="K17" s="14"/>
      <c r="L17" s="11"/>
    </row>
    <row r="18" spans="1:12" ht="15" customHeight="1" x14ac:dyDescent="0.2">
      <c r="A18" s="22"/>
      <c r="B18" s="22"/>
      <c r="C18" s="44"/>
      <c r="D18" s="43"/>
      <c r="E18" s="21"/>
      <c r="F18" s="14"/>
      <c r="G18" s="14"/>
      <c r="H18" s="14"/>
      <c r="I18" s="14"/>
      <c r="J18" s="14"/>
      <c r="K18" s="14"/>
      <c r="L18" s="11"/>
    </row>
    <row r="19" spans="1:12" ht="14.45" customHeight="1" x14ac:dyDescent="0.2">
      <c r="A19" s="22"/>
      <c r="B19" s="22"/>
      <c r="C19" s="44"/>
      <c r="D19" s="43"/>
      <c r="E19" s="21"/>
      <c r="F19" s="14"/>
      <c r="G19" s="14"/>
      <c r="H19" s="14"/>
      <c r="I19" s="14"/>
      <c r="J19" s="14"/>
      <c r="K19" s="14"/>
      <c r="L19" s="11"/>
    </row>
    <row r="20" spans="1:12" ht="15" customHeight="1" x14ac:dyDescent="0.2">
      <c r="A20" s="22"/>
      <c r="B20" s="22"/>
      <c r="C20" s="44"/>
      <c r="D20" s="43"/>
      <c r="E20" s="21"/>
      <c r="F20" s="14"/>
      <c r="G20" s="14"/>
      <c r="H20" s="14"/>
      <c r="I20" s="14"/>
      <c r="J20" s="14"/>
      <c r="K20" s="14"/>
      <c r="L20" s="11"/>
    </row>
    <row r="21" spans="1:12" ht="15" customHeight="1" x14ac:dyDescent="0.2">
      <c r="A21" s="22"/>
      <c r="B21" s="22"/>
      <c r="C21" s="44"/>
      <c r="D21" s="43"/>
      <c r="E21" s="21"/>
      <c r="F21" s="14"/>
      <c r="G21" s="14"/>
      <c r="H21" s="14"/>
      <c r="I21" s="14"/>
      <c r="J21" s="14"/>
      <c r="K21" s="14"/>
      <c r="L21" s="11"/>
    </row>
    <row r="22" spans="1:12" ht="15" customHeight="1" x14ac:dyDescent="0.2">
      <c r="A22" s="22"/>
      <c r="B22" s="22"/>
      <c r="C22" s="44"/>
      <c r="D22" s="43"/>
      <c r="E22" s="21"/>
      <c r="F22" s="14"/>
      <c r="G22" s="14"/>
      <c r="H22" s="14"/>
      <c r="I22" s="14"/>
      <c r="J22" s="14"/>
      <c r="K22" s="14"/>
      <c r="L22" s="11"/>
    </row>
    <row r="23" spans="1:12" ht="15" customHeight="1" x14ac:dyDescent="0.2">
      <c r="A23" s="22"/>
      <c r="B23" s="22"/>
      <c r="C23" s="44"/>
      <c r="D23" s="43"/>
      <c r="E23" s="21"/>
      <c r="F23" s="14"/>
      <c r="G23" s="14"/>
      <c r="H23" s="14"/>
      <c r="I23" s="14"/>
      <c r="J23" s="14"/>
      <c r="K23" s="14"/>
      <c r="L23" s="11"/>
    </row>
    <row r="24" spans="1:12" x14ac:dyDescent="0.2">
      <c r="A24" s="42"/>
      <c r="B24" s="42"/>
      <c r="C24" s="41"/>
      <c r="D24" s="40"/>
      <c r="E24" s="21"/>
      <c r="F24" s="14"/>
      <c r="G24" s="14"/>
      <c r="H24" s="14"/>
      <c r="I24" s="14"/>
      <c r="J24" s="14"/>
      <c r="K24" s="14"/>
      <c r="L24" s="11"/>
    </row>
    <row r="25" spans="1:12" x14ac:dyDescent="0.2">
      <c r="A25" s="42"/>
      <c r="B25" s="42"/>
      <c r="C25" s="41"/>
      <c r="D25" s="40"/>
      <c r="E25" s="21"/>
      <c r="F25" s="14"/>
      <c r="G25" s="14"/>
      <c r="H25" s="14"/>
      <c r="I25" s="14"/>
      <c r="J25" s="14"/>
      <c r="K25" s="14"/>
      <c r="L25" s="11"/>
    </row>
    <row r="26" spans="1:12" x14ac:dyDescent="0.2">
      <c r="A26" s="42"/>
      <c r="B26" s="42"/>
      <c r="C26" s="41"/>
      <c r="D26" s="40"/>
      <c r="E26" s="21"/>
      <c r="F26" s="14"/>
      <c r="G26" s="14"/>
      <c r="H26" s="14"/>
      <c r="I26" s="14"/>
      <c r="J26" s="14"/>
      <c r="K26" s="14"/>
      <c r="L26" s="11"/>
    </row>
    <row r="27" spans="1:12" ht="17.45" customHeight="1" x14ac:dyDescent="0.2">
      <c r="A27" s="42"/>
      <c r="B27" s="42"/>
      <c r="C27" s="41"/>
      <c r="D27" s="40"/>
      <c r="E27" s="21"/>
      <c r="F27" s="14"/>
      <c r="G27" s="14"/>
      <c r="H27" s="14"/>
      <c r="I27" s="14"/>
      <c r="J27" s="14"/>
      <c r="K27" s="14"/>
      <c r="L27" s="11"/>
    </row>
    <row r="28" spans="1:12" x14ac:dyDescent="0.2">
      <c r="A28" s="42"/>
      <c r="B28" s="42"/>
      <c r="C28" s="41"/>
      <c r="D28" s="40"/>
      <c r="E28" s="21"/>
      <c r="F28" s="14"/>
      <c r="G28" s="14"/>
      <c r="H28" s="14"/>
      <c r="I28" s="14"/>
      <c r="J28" s="14"/>
      <c r="K28" s="14"/>
      <c r="L28" s="11"/>
    </row>
    <row r="29" spans="1:12" x14ac:dyDescent="0.2">
      <c r="A29" s="42"/>
      <c r="B29" s="42"/>
      <c r="C29" s="41"/>
      <c r="D29" s="40"/>
      <c r="E29" s="21"/>
      <c r="F29" s="14"/>
      <c r="G29" s="14"/>
      <c r="H29" s="14"/>
      <c r="I29" s="14"/>
      <c r="J29" s="14"/>
      <c r="K29" s="14"/>
      <c r="L29" s="11"/>
    </row>
    <row r="30" spans="1:12" ht="16.149999999999999" customHeight="1" x14ac:dyDescent="0.2">
      <c r="A30" s="47"/>
      <c r="B30" s="47"/>
      <c r="C30" s="41"/>
      <c r="D30" s="46"/>
      <c r="E30" s="51"/>
      <c r="F30" s="14"/>
      <c r="G30" s="14"/>
      <c r="H30" s="14"/>
      <c r="I30" s="14"/>
      <c r="J30" s="14"/>
      <c r="K30" s="14"/>
      <c r="L30" s="11"/>
    </row>
    <row r="31" spans="1:12" ht="13.15" customHeight="1" x14ac:dyDescent="0.2">
      <c r="A31" s="61"/>
      <c r="B31" s="42"/>
      <c r="C31" s="60"/>
      <c r="D31" s="40"/>
      <c r="E31" s="51"/>
      <c r="F31" s="14"/>
      <c r="G31" s="14"/>
      <c r="H31" s="14"/>
      <c r="I31" s="14"/>
      <c r="J31" s="14"/>
      <c r="K31" s="14"/>
      <c r="L31" s="11"/>
    </row>
    <row r="32" spans="1:12" x14ac:dyDescent="0.2">
      <c r="A32" s="61"/>
      <c r="B32" s="42"/>
      <c r="C32" s="60"/>
      <c r="D32" s="40"/>
      <c r="E32" s="51"/>
      <c r="F32" s="14"/>
      <c r="G32" s="14"/>
      <c r="H32" s="14"/>
      <c r="I32" s="14"/>
      <c r="J32" s="14"/>
      <c r="K32" s="14"/>
      <c r="L32" s="11"/>
    </row>
    <row r="33" spans="1:12" x14ac:dyDescent="0.2">
      <c r="A33" s="22"/>
      <c r="B33" s="22"/>
      <c r="C33" s="44"/>
      <c r="D33" s="43"/>
      <c r="E33" s="51"/>
      <c r="F33" s="14"/>
      <c r="G33" s="14"/>
      <c r="H33" s="14"/>
      <c r="I33" s="14"/>
      <c r="J33" s="14"/>
      <c r="K33" s="14"/>
      <c r="L33" s="11"/>
    </row>
    <row r="34" spans="1:12" x14ac:dyDescent="0.2">
      <c r="A34" s="22"/>
      <c r="B34" s="22"/>
      <c r="C34" s="44"/>
      <c r="D34" s="43"/>
      <c r="E34" s="51"/>
      <c r="F34" s="14"/>
      <c r="G34" s="14"/>
      <c r="H34" s="14"/>
      <c r="I34" s="14"/>
      <c r="J34" s="14"/>
      <c r="K34" s="14"/>
      <c r="L34" s="11"/>
    </row>
    <row r="35" spans="1:12" x14ac:dyDescent="0.2">
      <c r="A35" s="22"/>
      <c r="B35" s="22"/>
      <c r="C35" s="44"/>
      <c r="D35" s="43"/>
      <c r="E35" s="51"/>
      <c r="F35" s="14"/>
      <c r="G35" s="14"/>
      <c r="H35" s="14"/>
      <c r="I35" s="14"/>
      <c r="J35" s="14"/>
      <c r="K35" s="14"/>
      <c r="L35" s="11"/>
    </row>
    <row r="36" spans="1:12" x14ac:dyDescent="0.2">
      <c r="A36" s="50"/>
      <c r="B36" s="50"/>
      <c r="C36" s="49"/>
      <c r="D36" s="48"/>
      <c r="E36" s="51"/>
      <c r="F36" s="14"/>
      <c r="G36" s="14"/>
      <c r="H36" s="14"/>
      <c r="I36" s="14"/>
      <c r="J36" s="14"/>
      <c r="K36" s="14"/>
      <c r="L36" s="11"/>
    </row>
    <row r="37" spans="1:12" x14ac:dyDescent="0.2">
      <c r="A37" s="22"/>
      <c r="B37" s="22"/>
      <c r="C37" s="44"/>
      <c r="D37" s="43"/>
      <c r="E37" s="51"/>
      <c r="F37" s="14"/>
      <c r="G37" s="14"/>
      <c r="H37" s="14"/>
      <c r="I37" s="14"/>
      <c r="J37" s="14"/>
      <c r="K37" s="14"/>
      <c r="L37" s="11"/>
    </row>
    <row r="38" spans="1:12" x14ac:dyDescent="0.2">
      <c r="A38" s="22"/>
      <c r="B38" s="22"/>
      <c r="C38" s="44"/>
      <c r="D38" s="43"/>
      <c r="E38" s="51"/>
      <c r="F38" s="14"/>
      <c r="G38" s="14"/>
      <c r="H38" s="14"/>
      <c r="I38" s="14"/>
      <c r="J38" s="14"/>
      <c r="K38" s="14"/>
      <c r="L38" s="11"/>
    </row>
    <row r="39" spans="1:12" ht="13.15" customHeight="1" x14ac:dyDescent="0.2">
      <c r="A39" s="22"/>
      <c r="B39" s="22"/>
      <c r="C39" s="44"/>
      <c r="D39" s="43"/>
      <c r="E39" s="45"/>
      <c r="F39" s="14"/>
      <c r="G39" s="14"/>
      <c r="H39" s="14"/>
      <c r="I39" s="14"/>
      <c r="J39" s="14"/>
      <c r="K39" s="14"/>
      <c r="L39" s="11"/>
    </row>
    <row r="40" spans="1:12" x14ac:dyDescent="0.2">
      <c r="A40" s="22"/>
      <c r="B40" s="22"/>
      <c r="C40" s="44"/>
      <c r="D40" s="46"/>
      <c r="E40" s="45"/>
      <c r="F40" s="14"/>
      <c r="G40" s="14"/>
      <c r="H40" s="14"/>
      <c r="I40" s="14"/>
      <c r="J40" s="14"/>
      <c r="K40" s="14"/>
      <c r="L40" s="11"/>
    </row>
    <row r="41" spans="1:12" x14ac:dyDescent="0.2">
      <c r="A41" s="22"/>
      <c r="B41" s="22"/>
      <c r="C41" s="44"/>
      <c r="D41" s="46"/>
      <c r="E41" s="45"/>
      <c r="F41" s="14"/>
      <c r="G41" s="14"/>
      <c r="H41" s="14"/>
      <c r="I41" s="14"/>
      <c r="J41" s="14"/>
      <c r="K41" s="14"/>
      <c r="L41" s="11"/>
    </row>
    <row r="42" spans="1:12" x14ac:dyDescent="0.2">
      <c r="A42" s="22"/>
      <c r="B42" s="22"/>
      <c r="C42" s="44"/>
      <c r="D42" s="46"/>
      <c r="E42" s="45"/>
      <c r="F42" s="14"/>
      <c r="G42" s="14"/>
      <c r="H42" s="14"/>
      <c r="I42" s="14"/>
      <c r="J42" s="14"/>
      <c r="K42" s="14"/>
      <c r="L42" s="11"/>
    </row>
    <row r="43" spans="1:12" x14ac:dyDescent="0.2">
      <c r="A43" s="59"/>
      <c r="B43" s="59"/>
      <c r="C43" s="52"/>
      <c r="D43" s="46"/>
      <c r="E43" s="45"/>
      <c r="F43" s="14"/>
      <c r="G43" s="14"/>
      <c r="H43" s="14"/>
      <c r="I43" s="14"/>
      <c r="J43" s="14"/>
      <c r="K43" s="14"/>
      <c r="L43" s="11"/>
    </row>
    <row r="44" spans="1:12" ht="15" customHeight="1" x14ac:dyDescent="0.2">
      <c r="A44" s="59"/>
      <c r="B44" s="59"/>
      <c r="C44" s="52"/>
      <c r="D44" s="46"/>
      <c r="E44" s="45"/>
      <c r="F44" s="14"/>
      <c r="G44" s="14"/>
      <c r="H44" s="14"/>
      <c r="I44" s="14"/>
      <c r="J44" s="14"/>
      <c r="K44" s="14"/>
      <c r="L44" s="11"/>
    </row>
    <row r="45" spans="1:12" ht="15" customHeight="1" x14ac:dyDescent="0.2">
      <c r="A45" s="59"/>
      <c r="B45" s="59"/>
      <c r="C45" s="52"/>
      <c r="D45" s="46"/>
      <c r="E45" s="45"/>
      <c r="F45" s="14"/>
      <c r="G45" s="14"/>
      <c r="H45" s="14"/>
      <c r="I45" s="14"/>
      <c r="J45" s="14"/>
      <c r="K45" s="14"/>
      <c r="L45" s="11"/>
    </row>
    <row r="46" spans="1:12" ht="15" customHeight="1" x14ac:dyDescent="0.2">
      <c r="A46" s="59"/>
      <c r="B46" s="59"/>
      <c r="C46" s="52"/>
      <c r="D46" s="46"/>
      <c r="E46" s="45"/>
      <c r="F46" s="14"/>
      <c r="G46" s="14"/>
      <c r="H46" s="14"/>
      <c r="I46" s="14"/>
      <c r="J46" s="14"/>
      <c r="K46" s="14"/>
      <c r="L46" s="11"/>
    </row>
    <row r="47" spans="1:12" ht="15" customHeight="1" x14ac:dyDescent="0.2">
      <c r="A47" s="59"/>
      <c r="B47" s="59"/>
      <c r="C47" s="52"/>
      <c r="D47" s="46"/>
      <c r="E47" s="45"/>
      <c r="F47" s="14"/>
      <c r="G47" s="14"/>
      <c r="H47" s="14"/>
      <c r="I47" s="14"/>
      <c r="J47" s="14"/>
      <c r="K47" s="14"/>
      <c r="L47" s="11"/>
    </row>
    <row r="48" spans="1:12" ht="15" customHeight="1" x14ac:dyDescent="0.2">
      <c r="A48" s="59"/>
      <c r="B48" s="59"/>
      <c r="C48" s="52"/>
      <c r="D48" s="46"/>
      <c r="E48" s="45"/>
      <c r="F48" s="14"/>
      <c r="G48" s="14"/>
      <c r="H48" s="14"/>
      <c r="I48" s="14"/>
      <c r="J48" s="14"/>
      <c r="K48" s="14"/>
      <c r="L48" s="11"/>
    </row>
    <row r="49" spans="1:12" ht="15" customHeight="1" x14ac:dyDescent="0.2">
      <c r="A49" s="59"/>
      <c r="B49" s="59"/>
      <c r="C49" s="52"/>
      <c r="D49" s="46"/>
      <c r="E49" s="45"/>
      <c r="F49" s="14"/>
      <c r="G49" s="14"/>
      <c r="H49" s="14"/>
      <c r="I49" s="14"/>
      <c r="J49" s="14"/>
      <c r="K49" s="14"/>
      <c r="L49" s="11"/>
    </row>
    <row r="50" spans="1:12" ht="15" customHeight="1" x14ac:dyDescent="0.2">
      <c r="A50" s="59"/>
      <c r="B50" s="59"/>
      <c r="C50" s="52"/>
      <c r="D50" s="46"/>
      <c r="E50" s="45"/>
      <c r="F50" s="14"/>
      <c r="G50" s="14"/>
      <c r="H50" s="14"/>
      <c r="I50" s="14"/>
      <c r="J50" s="14"/>
      <c r="K50" s="14"/>
      <c r="L50" s="11"/>
    </row>
    <row r="51" spans="1:12" ht="15.6" customHeight="1" x14ac:dyDescent="0.2">
      <c r="A51" s="59"/>
      <c r="B51" s="59"/>
      <c r="C51" s="52"/>
      <c r="D51" s="46"/>
      <c r="E51" s="45"/>
      <c r="F51" s="14"/>
      <c r="G51" s="14"/>
      <c r="H51" s="14"/>
      <c r="I51" s="14"/>
      <c r="J51" s="14"/>
      <c r="K51" s="14"/>
      <c r="L51" s="11"/>
    </row>
    <row r="52" spans="1:12" ht="15" customHeight="1" x14ac:dyDescent="0.2">
      <c r="A52" s="59"/>
      <c r="B52" s="59"/>
      <c r="C52" s="52"/>
      <c r="D52" s="46"/>
      <c r="E52" s="45"/>
      <c r="F52" s="14"/>
      <c r="G52" s="14"/>
      <c r="H52" s="14"/>
      <c r="I52" s="14"/>
      <c r="J52" s="14"/>
      <c r="K52" s="14"/>
      <c r="L52" s="11"/>
    </row>
    <row r="53" spans="1:12" ht="13.9" customHeight="1" x14ac:dyDescent="0.2">
      <c r="A53" s="47"/>
      <c r="B53" s="47"/>
      <c r="C53" s="41"/>
      <c r="D53" s="46"/>
      <c r="E53" s="45"/>
      <c r="F53" s="14"/>
      <c r="G53" s="14"/>
      <c r="H53" s="14"/>
      <c r="I53" s="14"/>
      <c r="J53" s="14"/>
      <c r="K53" s="14"/>
      <c r="L53" s="11"/>
    </row>
    <row r="54" spans="1:12" x14ac:dyDescent="0.2">
      <c r="A54" s="47"/>
      <c r="B54" s="47"/>
      <c r="C54" s="41"/>
      <c r="D54" s="46"/>
      <c r="E54" s="45"/>
      <c r="F54" s="14"/>
      <c r="G54" s="14"/>
      <c r="H54" s="14"/>
      <c r="I54" s="14"/>
      <c r="J54" s="14"/>
      <c r="K54" s="14"/>
      <c r="L54" s="11"/>
    </row>
    <row r="55" spans="1:12" ht="13.9" customHeight="1" x14ac:dyDescent="0.2">
      <c r="A55" s="50"/>
      <c r="B55" s="50"/>
      <c r="C55" s="49"/>
      <c r="D55" s="48"/>
      <c r="E55" s="45"/>
      <c r="F55" s="14"/>
      <c r="G55" s="14"/>
      <c r="H55" s="14"/>
      <c r="I55" s="14"/>
      <c r="J55" s="14"/>
      <c r="K55" s="14"/>
      <c r="L55" s="11"/>
    </row>
    <row r="56" spans="1:12" ht="15" customHeight="1" x14ac:dyDescent="0.2">
      <c r="A56" s="47"/>
      <c r="B56" s="47"/>
      <c r="C56" s="41"/>
      <c r="D56" s="46"/>
      <c r="E56" s="45"/>
      <c r="F56" s="14"/>
      <c r="G56" s="14"/>
      <c r="H56" s="14"/>
      <c r="I56" s="14"/>
      <c r="J56" s="14"/>
      <c r="K56" s="14"/>
      <c r="L56" s="11"/>
    </row>
    <row r="57" spans="1:12" ht="15" customHeight="1" x14ac:dyDescent="0.2">
      <c r="A57" s="47"/>
      <c r="B57" s="47"/>
      <c r="C57" s="41"/>
      <c r="D57" s="46"/>
      <c r="E57" s="45"/>
      <c r="F57" s="14"/>
      <c r="G57" s="14"/>
      <c r="H57" s="14"/>
      <c r="I57" s="14"/>
      <c r="J57" s="14"/>
      <c r="K57" s="14"/>
      <c r="L57" s="11"/>
    </row>
    <row r="58" spans="1:12" ht="15" customHeight="1" x14ac:dyDescent="0.2">
      <c r="A58" s="22"/>
      <c r="B58" s="22"/>
      <c r="C58" s="44"/>
      <c r="D58" s="43"/>
      <c r="E58" s="45"/>
      <c r="F58" s="14"/>
      <c r="G58" s="14"/>
      <c r="H58" s="14"/>
      <c r="I58" s="14"/>
      <c r="J58" s="14"/>
      <c r="K58" s="14"/>
      <c r="L58" s="11"/>
    </row>
    <row r="59" spans="1:12" ht="15" customHeight="1" x14ac:dyDescent="0.2">
      <c r="A59" s="22"/>
      <c r="B59" s="22"/>
      <c r="C59" s="44"/>
      <c r="D59" s="43"/>
      <c r="E59" s="45"/>
      <c r="F59" s="14"/>
      <c r="G59" s="14"/>
      <c r="H59" s="14"/>
      <c r="I59" s="14"/>
      <c r="J59" s="14"/>
      <c r="K59" s="14"/>
      <c r="L59" s="11"/>
    </row>
    <row r="60" spans="1:12" ht="15" customHeight="1" x14ac:dyDescent="0.2">
      <c r="A60" s="22"/>
      <c r="B60" s="22"/>
      <c r="C60" s="44"/>
      <c r="D60" s="43"/>
      <c r="E60" s="45"/>
      <c r="F60" s="14"/>
      <c r="G60" s="14"/>
      <c r="H60" s="14"/>
      <c r="I60" s="14"/>
      <c r="J60" s="14"/>
      <c r="K60" s="14"/>
      <c r="L60" s="11"/>
    </row>
    <row r="61" spans="1:12" ht="15" customHeight="1" x14ac:dyDescent="0.2">
      <c r="A61" s="50"/>
      <c r="B61" s="50"/>
      <c r="C61" s="49"/>
      <c r="D61" s="48"/>
      <c r="E61" s="45"/>
      <c r="F61" s="14"/>
      <c r="G61" s="14"/>
      <c r="H61" s="14"/>
      <c r="I61" s="14"/>
      <c r="J61" s="14"/>
      <c r="K61" s="14"/>
      <c r="L61" s="11"/>
    </row>
    <row r="62" spans="1:12" ht="15" customHeight="1" x14ac:dyDescent="0.2">
      <c r="A62" s="50"/>
      <c r="B62" s="50"/>
      <c r="C62" s="49"/>
      <c r="D62" s="48"/>
      <c r="E62" s="45"/>
      <c r="F62" s="14"/>
      <c r="G62" s="14"/>
      <c r="H62" s="14"/>
      <c r="I62" s="14"/>
      <c r="J62" s="14"/>
      <c r="K62" s="14"/>
      <c r="L62" s="11"/>
    </row>
    <row r="63" spans="1:12" ht="15" customHeight="1" x14ac:dyDescent="0.2">
      <c r="A63" s="50"/>
      <c r="B63" s="50"/>
      <c r="C63" s="49"/>
      <c r="D63" s="48"/>
      <c r="E63" s="45"/>
      <c r="F63" s="14"/>
      <c r="G63" s="14"/>
      <c r="H63" s="14"/>
      <c r="I63" s="14"/>
      <c r="J63" s="14"/>
      <c r="K63" s="14"/>
      <c r="L63" s="11"/>
    </row>
    <row r="64" spans="1:12" ht="15" customHeight="1" x14ac:dyDescent="0.2">
      <c r="A64" s="47"/>
      <c r="B64" s="47"/>
      <c r="C64" s="41"/>
      <c r="D64" s="46"/>
      <c r="E64" s="45"/>
      <c r="F64" s="14"/>
      <c r="G64" s="14"/>
      <c r="H64" s="14"/>
      <c r="I64" s="14"/>
      <c r="J64" s="14"/>
      <c r="K64" s="14"/>
      <c r="L64" s="11"/>
    </row>
    <row r="65" spans="1:12" ht="15" customHeight="1" x14ac:dyDescent="0.2">
      <c r="A65" s="47"/>
      <c r="B65" s="47"/>
      <c r="C65" s="52"/>
      <c r="D65" s="46"/>
      <c r="E65" s="45"/>
      <c r="F65" s="14"/>
      <c r="G65" s="14"/>
      <c r="H65" s="14"/>
      <c r="I65" s="14"/>
      <c r="J65" s="14"/>
      <c r="K65" s="14"/>
      <c r="L65" s="11"/>
    </row>
    <row r="66" spans="1:12" ht="15" customHeight="1" x14ac:dyDescent="0.2">
      <c r="A66" s="47"/>
      <c r="B66" s="47"/>
      <c r="C66" s="52"/>
      <c r="D66" s="46"/>
      <c r="E66" s="45"/>
      <c r="F66" s="14"/>
      <c r="G66" s="14"/>
      <c r="H66" s="14"/>
      <c r="I66" s="14"/>
      <c r="J66" s="14"/>
      <c r="K66" s="14"/>
      <c r="L66" s="11"/>
    </row>
    <row r="67" spans="1:12" ht="15" customHeight="1" x14ac:dyDescent="0.2">
      <c r="A67" s="47"/>
      <c r="B67" s="47"/>
      <c r="C67" s="52"/>
      <c r="D67" s="46"/>
      <c r="E67" s="45"/>
      <c r="F67" s="14"/>
      <c r="G67" s="14"/>
      <c r="H67" s="14"/>
      <c r="I67" s="14"/>
      <c r="J67" s="14"/>
      <c r="K67" s="14"/>
      <c r="L67" s="11"/>
    </row>
    <row r="68" spans="1:12" ht="15" customHeight="1" x14ac:dyDescent="0.2">
      <c r="A68" s="47"/>
      <c r="B68" s="47"/>
      <c r="C68" s="52"/>
      <c r="D68" s="46"/>
      <c r="E68" s="45"/>
      <c r="F68" s="14"/>
      <c r="G68" s="14"/>
      <c r="H68" s="14"/>
      <c r="I68" s="14"/>
      <c r="J68" s="14"/>
      <c r="K68" s="14"/>
      <c r="L68" s="11"/>
    </row>
    <row r="69" spans="1:12" ht="15" customHeight="1" x14ac:dyDescent="0.2">
      <c r="A69" s="47"/>
      <c r="B69" s="47"/>
      <c r="C69" s="52"/>
      <c r="D69" s="46"/>
      <c r="E69" s="45"/>
      <c r="F69" s="14"/>
      <c r="G69" s="14"/>
      <c r="H69" s="14"/>
      <c r="I69" s="14"/>
      <c r="J69" s="14"/>
      <c r="K69" s="14"/>
      <c r="L69" s="11"/>
    </row>
    <row r="70" spans="1:12" ht="15" customHeight="1" x14ac:dyDescent="0.2">
      <c r="A70" s="47"/>
      <c r="B70" s="47"/>
      <c r="C70" s="52"/>
      <c r="D70" s="46"/>
      <c r="E70" s="45"/>
      <c r="F70" s="14"/>
      <c r="G70" s="14"/>
      <c r="H70" s="14"/>
      <c r="I70" s="14"/>
      <c r="J70" s="14"/>
      <c r="K70" s="14"/>
      <c r="L70" s="11"/>
    </row>
    <row r="71" spans="1:12" ht="15" customHeight="1" x14ac:dyDescent="0.2">
      <c r="A71" s="47"/>
      <c r="B71" s="47"/>
      <c r="C71" s="52"/>
      <c r="D71" s="46"/>
      <c r="E71" s="45"/>
      <c r="F71" s="14"/>
      <c r="G71" s="14"/>
      <c r="H71" s="14"/>
      <c r="I71" s="14"/>
      <c r="J71" s="14"/>
      <c r="K71" s="14"/>
      <c r="L71" s="11"/>
    </row>
    <row r="72" spans="1:12" ht="15" customHeight="1" x14ac:dyDescent="0.2">
      <c r="A72" s="47"/>
      <c r="B72" s="47"/>
      <c r="C72" s="52"/>
      <c r="D72" s="46"/>
      <c r="E72" s="45"/>
      <c r="F72" s="14"/>
      <c r="G72" s="14"/>
      <c r="H72" s="14"/>
      <c r="I72" s="14"/>
      <c r="J72" s="14"/>
      <c r="K72" s="14"/>
      <c r="L72" s="11"/>
    </row>
    <row r="73" spans="1:12" ht="15" customHeight="1" x14ac:dyDescent="0.2">
      <c r="A73" s="47"/>
      <c r="B73" s="47"/>
      <c r="C73" s="52"/>
      <c r="D73" s="46"/>
      <c r="E73" s="45"/>
      <c r="F73" s="14"/>
      <c r="G73" s="14"/>
      <c r="H73" s="14"/>
      <c r="I73" s="14"/>
      <c r="J73" s="14"/>
      <c r="K73" s="14"/>
      <c r="L73" s="11"/>
    </row>
    <row r="74" spans="1:12" ht="15" customHeight="1" x14ac:dyDescent="0.2">
      <c r="A74" s="47"/>
      <c r="B74" s="47"/>
      <c r="C74" s="52"/>
      <c r="D74" s="46"/>
      <c r="E74" s="45"/>
      <c r="F74" s="14"/>
      <c r="G74" s="14"/>
      <c r="H74" s="14"/>
      <c r="I74" s="14"/>
      <c r="J74" s="14"/>
      <c r="K74" s="14"/>
      <c r="L74" s="11"/>
    </row>
    <row r="75" spans="1:12" ht="15" customHeight="1" x14ac:dyDescent="0.2">
      <c r="A75" s="47"/>
      <c r="B75" s="47"/>
      <c r="C75" s="52"/>
      <c r="D75" s="46"/>
      <c r="E75" s="45"/>
      <c r="F75" s="14"/>
      <c r="G75" s="14"/>
      <c r="H75" s="14"/>
      <c r="I75" s="14"/>
      <c r="J75" s="14"/>
      <c r="K75" s="14"/>
      <c r="L75" s="11"/>
    </row>
    <row r="76" spans="1:12" ht="15" customHeight="1" x14ac:dyDescent="0.2">
      <c r="A76" s="47"/>
      <c r="B76" s="47"/>
      <c r="C76" s="52"/>
      <c r="D76" s="46"/>
      <c r="E76" s="45"/>
      <c r="F76" s="14"/>
      <c r="G76" s="14"/>
      <c r="H76" s="14"/>
      <c r="I76" s="14"/>
      <c r="J76" s="14"/>
      <c r="K76" s="14"/>
      <c r="L76" s="11"/>
    </row>
    <row r="77" spans="1:12" ht="15" customHeight="1" x14ac:dyDescent="0.2">
      <c r="A77" s="47"/>
      <c r="B77" s="47"/>
      <c r="C77" s="52"/>
      <c r="D77" s="46"/>
      <c r="E77" s="45"/>
      <c r="F77" s="14"/>
      <c r="G77" s="14"/>
      <c r="H77" s="14"/>
      <c r="I77" s="14"/>
      <c r="J77" s="14"/>
      <c r="K77" s="14"/>
      <c r="L77" s="11"/>
    </row>
    <row r="78" spans="1:12" ht="15" customHeight="1" x14ac:dyDescent="0.2">
      <c r="A78" s="47"/>
      <c r="B78" s="47"/>
      <c r="C78" s="41"/>
      <c r="D78" s="46"/>
      <c r="E78" s="45"/>
      <c r="F78" s="14"/>
      <c r="G78" s="14"/>
      <c r="H78" s="14"/>
      <c r="I78" s="14"/>
      <c r="J78" s="14"/>
      <c r="K78" s="14"/>
      <c r="L78" s="11"/>
    </row>
    <row r="79" spans="1:12" ht="15.6" customHeight="1" x14ac:dyDescent="0.2">
      <c r="A79" s="47"/>
      <c r="B79" s="47"/>
      <c r="C79" s="41"/>
      <c r="D79" s="46"/>
      <c r="E79" s="45"/>
      <c r="F79" s="14"/>
      <c r="G79" s="14"/>
      <c r="H79" s="14"/>
      <c r="I79" s="14"/>
      <c r="J79" s="14"/>
      <c r="K79" s="14"/>
      <c r="L79" s="11"/>
    </row>
    <row r="80" spans="1:12" ht="17.45" customHeight="1" x14ac:dyDescent="0.2">
      <c r="A80" s="47"/>
      <c r="B80" s="47"/>
      <c r="C80" s="41"/>
      <c r="D80" s="46"/>
      <c r="E80" s="51"/>
      <c r="F80" s="14"/>
      <c r="G80" s="14"/>
      <c r="H80" s="14"/>
      <c r="I80" s="14"/>
      <c r="J80" s="14"/>
      <c r="K80" s="14"/>
      <c r="L80" s="11"/>
    </row>
    <row r="81" spans="1:12" ht="15" customHeight="1" x14ac:dyDescent="0.2">
      <c r="A81" s="47"/>
      <c r="B81" s="47"/>
      <c r="C81" s="41"/>
      <c r="D81" s="46"/>
      <c r="E81" s="51"/>
      <c r="F81" s="14"/>
      <c r="G81" s="14"/>
      <c r="H81" s="14"/>
      <c r="I81" s="14"/>
      <c r="J81" s="14"/>
      <c r="K81" s="14"/>
      <c r="L81" s="11"/>
    </row>
    <row r="82" spans="1:12" ht="15" customHeight="1" x14ac:dyDescent="0.2">
      <c r="A82" s="47"/>
      <c r="B82" s="47"/>
      <c r="C82" s="41"/>
      <c r="D82" s="46"/>
      <c r="E82" s="51"/>
      <c r="F82" s="14"/>
      <c r="G82" s="14"/>
      <c r="H82" s="14"/>
      <c r="I82" s="14"/>
      <c r="J82" s="14"/>
      <c r="K82" s="14"/>
      <c r="L82" s="11"/>
    </row>
    <row r="83" spans="1:12" ht="15" customHeight="1" x14ac:dyDescent="0.2">
      <c r="A83" s="47"/>
      <c r="B83" s="47"/>
      <c r="C83" s="41"/>
      <c r="D83" s="46"/>
      <c r="E83" s="51"/>
      <c r="F83" s="14"/>
      <c r="G83" s="14"/>
      <c r="H83" s="14"/>
      <c r="I83" s="14"/>
      <c r="J83" s="14"/>
      <c r="K83" s="14"/>
      <c r="L83" s="11"/>
    </row>
    <row r="84" spans="1:12" ht="15" customHeight="1" x14ac:dyDescent="0.2">
      <c r="A84" s="47"/>
      <c r="B84" s="47"/>
      <c r="C84" s="41"/>
      <c r="D84" s="46"/>
      <c r="E84" s="51"/>
      <c r="F84" s="14"/>
      <c r="G84" s="14"/>
      <c r="H84" s="14"/>
      <c r="I84" s="14"/>
      <c r="J84" s="14"/>
      <c r="K84" s="14"/>
      <c r="L84" s="11"/>
    </row>
    <row r="85" spans="1:12" ht="15" customHeight="1" x14ac:dyDescent="0.2">
      <c r="A85" s="47"/>
      <c r="B85" s="47"/>
      <c r="C85" s="41"/>
      <c r="D85" s="46"/>
      <c r="E85" s="51"/>
      <c r="F85" s="14"/>
      <c r="G85" s="14"/>
      <c r="H85" s="14"/>
      <c r="I85" s="14"/>
      <c r="J85" s="14"/>
      <c r="K85" s="14"/>
      <c r="L85" s="11"/>
    </row>
    <row r="86" spans="1:12" ht="15" customHeight="1" x14ac:dyDescent="0.2">
      <c r="A86" s="47"/>
      <c r="B86" s="47"/>
      <c r="C86" s="41"/>
      <c r="D86" s="46"/>
      <c r="E86" s="51"/>
      <c r="F86" s="14"/>
      <c r="G86" s="14"/>
      <c r="H86" s="14"/>
      <c r="I86" s="14"/>
      <c r="J86" s="14"/>
      <c r="K86" s="14"/>
      <c r="L86" s="11"/>
    </row>
    <row r="87" spans="1:12" ht="16.899999999999999" customHeight="1" x14ac:dyDescent="0.2">
      <c r="A87" s="47"/>
      <c r="B87" s="47"/>
      <c r="C87" s="41"/>
      <c r="D87" s="46"/>
      <c r="E87" s="51"/>
      <c r="F87" s="14"/>
      <c r="G87" s="14"/>
      <c r="H87" s="14"/>
      <c r="I87" s="14"/>
      <c r="J87" s="14"/>
      <c r="K87" s="14"/>
      <c r="L87" s="11"/>
    </row>
    <row r="88" spans="1:12" ht="16.899999999999999" customHeight="1" x14ac:dyDescent="0.2">
      <c r="A88" s="47"/>
      <c r="B88" s="47"/>
      <c r="C88" s="41"/>
      <c r="D88" s="46"/>
      <c r="E88" s="51"/>
      <c r="F88" s="14"/>
      <c r="G88" s="14"/>
      <c r="H88" s="14"/>
      <c r="I88" s="14"/>
      <c r="J88" s="14"/>
      <c r="K88" s="14"/>
      <c r="L88" s="11"/>
    </row>
    <row r="89" spans="1:12" ht="15.6" customHeight="1" x14ac:dyDescent="0.2">
      <c r="A89" s="47"/>
      <c r="B89" s="47"/>
      <c r="C89" s="41"/>
      <c r="D89" s="46"/>
      <c r="E89" s="45"/>
      <c r="F89" s="14"/>
      <c r="G89" s="14"/>
      <c r="H89" s="14"/>
      <c r="I89" s="14"/>
      <c r="J89" s="14"/>
      <c r="K89" s="14"/>
      <c r="L89" s="11"/>
    </row>
    <row r="90" spans="1:12" ht="15.6" customHeight="1" x14ac:dyDescent="0.2">
      <c r="A90" s="47"/>
      <c r="B90" s="47"/>
      <c r="C90" s="41"/>
      <c r="D90" s="46"/>
      <c r="E90" s="45"/>
      <c r="F90" s="14"/>
      <c r="G90" s="14"/>
      <c r="H90" s="14"/>
      <c r="I90" s="14"/>
      <c r="J90" s="14"/>
      <c r="K90" s="14"/>
      <c r="L90" s="11"/>
    </row>
    <row r="91" spans="1:12" ht="15.6" customHeight="1" x14ac:dyDescent="0.2">
      <c r="A91" s="47"/>
      <c r="B91" s="47"/>
      <c r="C91" s="41"/>
      <c r="D91" s="46"/>
      <c r="E91" s="51"/>
      <c r="F91" s="14"/>
      <c r="G91" s="14"/>
      <c r="H91" s="14"/>
      <c r="I91" s="14"/>
      <c r="J91" s="14"/>
      <c r="K91" s="14"/>
      <c r="L91" s="11"/>
    </row>
    <row r="92" spans="1:12" ht="15" customHeight="1" x14ac:dyDescent="0.2">
      <c r="A92" s="47"/>
      <c r="B92" s="47"/>
      <c r="C92" s="41"/>
      <c r="D92" s="46"/>
      <c r="E92" s="51"/>
      <c r="F92" s="14"/>
      <c r="G92" s="14"/>
      <c r="H92" s="14"/>
      <c r="I92" s="14"/>
      <c r="J92" s="14"/>
      <c r="K92" s="14"/>
      <c r="L92" s="11"/>
    </row>
    <row r="93" spans="1:12" ht="16.899999999999999" customHeight="1" x14ac:dyDescent="0.2">
      <c r="A93" s="47"/>
      <c r="B93" s="47"/>
      <c r="C93" s="41"/>
      <c r="D93" s="46"/>
      <c r="E93" s="51"/>
      <c r="F93" s="14"/>
      <c r="G93" s="14"/>
      <c r="H93" s="14"/>
      <c r="I93" s="14"/>
      <c r="J93" s="14"/>
      <c r="K93" s="14"/>
      <c r="L93" s="11"/>
    </row>
    <row r="94" spans="1:12" ht="15" customHeight="1" x14ac:dyDescent="0.2">
      <c r="A94" s="47"/>
      <c r="B94" s="47"/>
      <c r="C94" s="41"/>
      <c r="D94" s="46"/>
      <c r="E94" s="51"/>
      <c r="F94" s="14"/>
      <c r="G94" s="14"/>
      <c r="H94" s="14"/>
      <c r="I94" s="14"/>
      <c r="J94" s="14"/>
      <c r="K94" s="14"/>
      <c r="L94" s="11"/>
    </row>
    <row r="95" spans="1:12" ht="15" customHeight="1" x14ac:dyDescent="0.2">
      <c r="A95" s="47"/>
      <c r="B95" s="47"/>
      <c r="C95" s="41"/>
      <c r="D95" s="46"/>
      <c r="E95" s="51"/>
      <c r="F95" s="14"/>
      <c r="G95" s="14"/>
      <c r="H95" s="14"/>
      <c r="I95" s="14"/>
      <c r="J95" s="14"/>
      <c r="K95" s="14"/>
      <c r="L95" s="11"/>
    </row>
    <row r="96" spans="1:12" ht="15" customHeight="1" x14ac:dyDescent="0.2">
      <c r="A96" s="47"/>
      <c r="B96" s="47"/>
      <c r="C96" s="41"/>
      <c r="D96" s="46"/>
      <c r="E96" s="51"/>
      <c r="F96" s="14"/>
      <c r="G96" s="14"/>
      <c r="H96" s="14"/>
      <c r="I96" s="14"/>
      <c r="J96" s="14"/>
      <c r="K96" s="14"/>
      <c r="L96" s="11"/>
    </row>
    <row r="97" spans="1:12" ht="15" customHeight="1" x14ac:dyDescent="0.2">
      <c r="A97" s="47"/>
      <c r="B97" s="47"/>
      <c r="C97" s="41"/>
      <c r="D97" s="46"/>
      <c r="E97" s="51"/>
      <c r="F97" s="14"/>
      <c r="G97" s="14"/>
      <c r="H97" s="14"/>
      <c r="I97" s="14"/>
      <c r="J97" s="14"/>
      <c r="K97" s="14"/>
      <c r="L97" s="11"/>
    </row>
    <row r="98" spans="1:12" ht="15" customHeight="1" x14ac:dyDescent="0.2">
      <c r="A98" s="47"/>
      <c r="B98" s="47"/>
      <c r="C98" s="41"/>
      <c r="D98" s="46"/>
      <c r="E98" s="51"/>
      <c r="F98" s="14"/>
      <c r="G98" s="14"/>
      <c r="H98" s="14"/>
      <c r="I98" s="14"/>
      <c r="J98" s="14"/>
      <c r="K98" s="14"/>
      <c r="L98" s="11"/>
    </row>
    <row r="99" spans="1:12" ht="15" customHeight="1" x14ac:dyDescent="0.2">
      <c r="A99" s="47"/>
      <c r="B99" s="47"/>
      <c r="C99" s="41"/>
      <c r="D99" s="46"/>
      <c r="E99" s="51"/>
      <c r="F99" s="14"/>
      <c r="G99" s="14"/>
      <c r="H99" s="14"/>
      <c r="I99" s="14"/>
      <c r="J99" s="14"/>
      <c r="K99" s="14"/>
      <c r="L99" s="11"/>
    </row>
    <row r="100" spans="1:12" ht="15" customHeight="1" x14ac:dyDescent="0.2">
      <c r="A100" s="50"/>
      <c r="B100" s="50"/>
      <c r="C100" s="49"/>
      <c r="D100" s="48"/>
      <c r="E100" s="51"/>
      <c r="F100" s="14"/>
      <c r="G100" s="14"/>
      <c r="H100" s="14"/>
      <c r="I100" s="14"/>
      <c r="J100" s="14"/>
      <c r="K100" s="14"/>
      <c r="L100" s="11"/>
    </row>
    <row r="101" spans="1:12" ht="15" customHeight="1" x14ac:dyDescent="0.2">
      <c r="A101" s="47"/>
      <c r="B101" s="47"/>
      <c r="C101" s="41"/>
      <c r="D101" s="46"/>
      <c r="E101" s="51"/>
      <c r="F101" s="14"/>
      <c r="G101" s="14"/>
      <c r="H101" s="14"/>
      <c r="I101" s="14"/>
      <c r="J101" s="14"/>
      <c r="K101" s="14"/>
      <c r="L101" s="11"/>
    </row>
    <row r="102" spans="1:12" ht="15" customHeight="1" x14ac:dyDescent="0.2">
      <c r="A102" s="47"/>
      <c r="B102" s="47"/>
      <c r="C102" s="41"/>
      <c r="D102" s="46"/>
      <c r="E102" s="51"/>
      <c r="F102" s="14"/>
      <c r="G102" s="14"/>
      <c r="H102" s="14"/>
      <c r="I102" s="14"/>
      <c r="J102" s="14"/>
      <c r="K102" s="14"/>
      <c r="L102" s="11"/>
    </row>
    <row r="103" spans="1:12" ht="15" customHeight="1" x14ac:dyDescent="0.2">
      <c r="A103" s="47"/>
      <c r="B103" s="47"/>
      <c r="C103" s="41"/>
      <c r="D103" s="46"/>
      <c r="E103" s="45"/>
      <c r="F103" s="14"/>
      <c r="G103" s="14"/>
      <c r="H103" s="14"/>
      <c r="I103" s="14"/>
      <c r="J103" s="14"/>
      <c r="K103" s="14"/>
      <c r="L103" s="11"/>
    </row>
    <row r="104" spans="1:12" ht="15" customHeight="1" x14ac:dyDescent="0.2">
      <c r="A104" s="47"/>
      <c r="B104" s="47"/>
      <c r="C104" s="41"/>
      <c r="D104" s="46"/>
      <c r="E104" s="51"/>
      <c r="F104" s="14"/>
      <c r="G104" s="14"/>
      <c r="H104" s="14"/>
      <c r="I104" s="14"/>
      <c r="J104" s="14"/>
      <c r="K104" s="14"/>
      <c r="L104" s="11"/>
    </row>
    <row r="105" spans="1:12" ht="15" customHeight="1" x14ac:dyDescent="0.2">
      <c r="A105" s="47"/>
      <c r="B105" s="47"/>
      <c r="C105" s="41"/>
      <c r="D105" s="46"/>
      <c r="E105" s="51"/>
      <c r="F105" s="14"/>
      <c r="G105" s="14"/>
      <c r="H105" s="14"/>
      <c r="I105" s="14"/>
      <c r="J105" s="14"/>
      <c r="K105" s="14"/>
      <c r="L105" s="11"/>
    </row>
    <row r="106" spans="1:12" ht="15" customHeight="1" x14ac:dyDescent="0.2">
      <c r="A106" s="47"/>
      <c r="B106" s="47"/>
      <c r="C106" s="41"/>
      <c r="D106" s="46"/>
      <c r="E106" s="51"/>
      <c r="F106" s="14"/>
      <c r="G106" s="14"/>
      <c r="H106" s="14"/>
      <c r="I106" s="14"/>
      <c r="J106" s="14"/>
      <c r="K106" s="14"/>
      <c r="L106" s="11"/>
    </row>
    <row r="107" spans="1:12" ht="15" customHeight="1" x14ac:dyDescent="0.2">
      <c r="A107" s="47"/>
      <c r="B107" s="47"/>
      <c r="C107" s="41"/>
      <c r="D107" s="46"/>
      <c r="E107" s="51"/>
      <c r="F107" s="14"/>
      <c r="G107" s="14"/>
      <c r="H107" s="14"/>
      <c r="I107" s="14"/>
      <c r="J107" s="14"/>
      <c r="K107" s="14"/>
      <c r="L107" s="11"/>
    </row>
    <row r="108" spans="1:12" ht="15" customHeight="1" x14ac:dyDescent="0.2">
      <c r="A108" s="47"/>
      <c r="B108" s="47"/>
      <c r="C108" s="41"/>
      <c r="D108" s="46"/>
      <c r="E108" s="45"/>
      <c r="F108" s="14"/>
      <c r="G108" s="14"/>
      <c r="H108" s="14"/>
      <c r="I108" s="14"/>
      <c r="J108" s="14"/>
      <c r="K108" s="14"/>
      <c r="L108" s="11"/>
    </row>
    <row r="109" spans="1:12" ht="15" customHeight="1" x14ac:dyDescent="0.2">
      <c r="A109" s="47"/>
      <c r="B109" s="47"/>
      <c r="C109" s="41"/>
      <c r="D109" s="46"/>
      <c r="E109" s="45"/>
      <c r="F109" s="14"/>
      <c r="G109" s="14"/>
      <c r="H109" s="14"/>
      <c r="I109" s="14"/>
      <c r="J109" s="14"/>
      <c r="K109" s="14"/>
      <c r="L109" s="11"/>
    </row>
    <row r="110" spans="1:12" ht="15" customHeight="1" x14ac:dyDescent="0.2">
      <c r="A110" s="47"/>
      <c r="B110" s="47"/>
      <c r="C110" s="41"/>
      <c r="D110" s="46"/>
      <c r="E110" s="45"/>
      <c r="F110" s="14"/>
      <c r="G110" s="14"/>
      <c r="H110" s="14"/>
      <c r="I110" s="14"/>
      <c r="J110" s="14"/>
      <c r="K110" s="14"/>
      <c r="L110" s="11"/>
    </row>
    <row r="111" spans="1:12" ht="15" customHeight="1" x14ac:dyDescent="0.2">
      <c r="A111" s="47"/>
      <c r="B111" s="47"/>
      <c r="C111" s="41"/>
      <c r="D111" s="46"/>
      <c r="E111" s="45"/>
      <c r="F111" s="14"/>
      <c r="G111" s="14"/>
      <c r="H111" s="14"/>
      <c r="I111" s="14"/>
      <c r="J111" s="14"/>
      <c r="K111" s="14"/>
      <c r="L111" s="11"/>
    </row>
    <row r="112" spans="1:12" ht="15" customHeight="1" x14ac:dyDescent="0.2">
      <c r="A112" s="47"/>
      <c r="B112" s="47"/>
      <c r="C112" s="41"/>
      <c r="D112" s="46"/>
      <c r="E112" s="51"/>
      <c r="F112" s="14"/>
      <c r="G112" s="14"/>
      <c r="H112" s="14"/>
      <c r="I112" s="14"/>
      <c r="J112" s="14"/>
      <c r="K112" s="14"/>
      <c r="L112" s="11"/>
    </row>
    <row r="113" spans="1:12" ht="15" customHeight="1" x14ac:dyDescent="0.2">
      <c r="A113" s="47"/>
      <c r="B113" s="47"/>
      <c r="C113" s="41"/>
      <c r="D113" s="46"/>
      <c r="E113" s="51"/>
      <c r="F113" s="14"/>
      <c r="G113" s="14"/>
      <c r="H113" s="14"/>
      <c r="I113" s="14"/>
      <c r="J113" s="14"/>
      <c r="K113" s="14"/>
      <c r="L113" s="11"/>
    </row>
    <row r="114" spans="1:12" x14ac:dyDescent="0.2">
      <c r="A114" s="47"/>
      <c r="B114" s="47"/>
      <c r="C114" s="41"/>
      <c r="D114" s="46"/>
      <c r="E114" s="51"/>
      <c r="F114" s="14"/>
      <c r="G114" s="14"/>
      <c r="H114" s="14"/>
      <c r="I114" s="14"/>
      <c r="J114" s="14"/>
      <c r="K114" s="14"/>
      <c r="L114" s="11"/>
    </row>
    <row r="115" spans="1:12" ht="15" customHeight="1" x14ac:dyDescent="0.2">
      <c r="A115" s="47"/>
      <c r="B115" s="47"/>
      <c r="C115" s="41"/>
      <c r="D115" s="46"/>
      <c r="E115" s="51"/>
      <c r="F115" s="14"/>
      <c r="G115" s="14"/>
      <c r="H115" s="14"/>
      <c r="I115" s="14"/>
      <c r="J115" s="14"/>
      <c r="K115" s="14"/>
      <c r="L115" s="11"/>
    </row>
    <row r="116" spans="1:12" ht="15" customHeight="1" x14ac:dyDescent="0.2">
      <c r="A116" s="47"/>
      <c r="B116" s="47"/>
      <c r="C116" s="41"/>
      <c r="D116" s="46"/>
      <c r="E116" s="45"/>
      <c r="F116" s="14"/>
      <c r="G116" s="14"/>
      <c r="H116" s="14"/>
      <c r="I116" s="14"/>
      <c r="J116" s="14"/>
      <c r="K116" s="14"/>
      <c r="L116" s="11"/>
    </row>
    <row r="117" spans="1:12" ht="15" customHeight="1" x14ac:dyDescent="0.2">
      <c r="A117" s="47"/>
      <c r="B117" s="47"/>
      <c r="C117" s="41"/>
      <c r="D117" s="46"/>
      <c r="E117" s="51"/>
      <c r="F117" s="14"/>
      <c r="G117" s="14"/>
      <c r="H117" s="14"/>
      <c r="I117" s="14"/>
      <c r="J117" s="14"/>
      <c r="K117" s="14"/>
      <c r="L117" s="11"/>
    </row>
    <row r="118" spans="1:12" ht="14.45" customHeight="1" x14ac:dyDescent="0.2">
      <c r="A118" s="47"/>
      <c r="B118" s="47"/>
      <c r="C118" s="41"/>
      <c r="D118" s="46"/>
      <c r="E118" s="51"/>
      <c r="F118" s="14"/>
      <c r="G118" s="14"/>
      <c r="H118" s="14"/>
      <c r="I118" s="14"/>
      <c r="J118" s="14"/>
      <c r="K118" s="14"/>
      <c r="L118" s="11"/>
    </row>
    <row r="119" spans="1:12" ht="15.6" customHeight="1" x14ac:dyDescent="0.2">
      <c r="A119" s="47"/>
      <c r="B119" s="47"/>
      <c r="C119" s="41"/>
      <c r="D119" s="46"/>
      <c r="E119" s="51"/>
      <c r="F119" s="14"/>
      <c r="G119" s="14"/>
      <c r="H119" s="14"/>
      <c r="I119" s="14"/>
      <c r="J119" s="14"/>
      <c r="K119" s="14"/>
      <c r="L119" s="11"/>
    </row>
    <row r="120" spans="1:12" ht="15" customHeight="1" x14ac:dyDescent="0.2">
      <c r="A120" s="47"/>
      <c r="B120" s="47"/>
      <c r="C120" s="41"/>
      <c r="D120" s="46"/>
      <c r="E120" s="51"/>
      <c r="F120" s="14"/>
      <c r="G120" s="14"/>
      <c r="H120" s="14"/>
      <c r="I120" s="14"/>
      <c r="J120" s="14"/>
      <c r="K120" s="14"/>
      <c r="L120" s="11"/>
    </row>
    <row r="121" spans="1:12" ht="18.600000000000001" customHeight="1" x14ac:dyDescent="0.2">
      <c r="A121" s="47"/>
      <c r="B121" s="47"/>
      <c r="C121" s="41"/>
      <c r="D121" s="46"/>
      <c r="E121" s="51"/>
      <c r="F121" s="14"/>
      <c r="G121" s="14"/>
      <c r="H121" s="14"/>
      <c r="I121" s="14"/>
      <c r="J121" s="14"/>
      <c r="K121" s="14"/>
      <c r="L121" s="11"/>
    </row>
    <row r="122" spans="1:12" ht="15" customHeight="1" x14ac:dyDescent="0.2">
      <c r="A122" s="47"/>
      <c r="B122" s="47"/>
      <c r="C122" s="41"/>
      <c r="D122" s="46"/>
      <c r="E122" s="51"/>
      <c r="F122" s="14"/>
      <c r="G122" s="14"/>
      <c r="H122" s="14"/>
      <c r="I122" s="14"/>
      <c r="J122" s="14"/>
      <c r="K122" s="14"/>
      <c r="L122" s="11"/>
    </row>
    <row r="123" spans="1:12" ht="15" customHeight="1" x14ac:dyDescent="0.2">
      <c r="A123" s="47"/>
      <c r="B123" s="47"/>
      <c r="C123" s="41"/>
      <c r="D123" s="46"/>
      <c r="E123" s="51"/>
      <c r="F123" s="14"/>
      <c r="G123" s="14"/>
      <c r="H123" s="14"/>
      <c r="I123" s="14"/>
      <c r="J123" s="14"/>
      <c r="K123" s="14"/>
      <c r="L123" s="11"/>
    </row>
    <row r="124" spans="1:12" ht="15" customHeight="1" x14ac:dyDescent="0.2">
      <c r="A124" s="47"/>
      <c r="B124" s="47"/>
      <c r="C124" s="41"/>
      <c r="D124" s="46"/>
      <c r="E124" s="51"/>
      <c r="F124" s="14"/>
      <c r="G124" s="14"/>
      <c r="H124" s="14"/>
      <c r="I124" s="14"/>
      <c r="J124" s="14"/>
      <c r="K124" s="14"/>
      <c r="L124" s="11"/>
    </row>
    <row r="125" spans="1:12" ht="15" customHeight="1" x14ac:dyDescent="0.2">
      <c r="A125" s="47"/>
      <c r="B125" s="47"/>
      <c r="C125" s="41"/>
      <c r="D125" s="46"/>
      <c r="E125" s="51"/>
      <c r="F125" s="14"/>
      <c r="G125" s="14"/>
      <c r="H125" s="14"/>
      <c r="I125" s="14"/>
      <c r="J125" s="14"/>
      <c r="K125" s="14"/>
      <c r="L125" s="11"/>
    </row>
    <row r="126" spans="1:12" ht="15" customHeight="1" x14ac:dyDescent="0.2">
      <c r="A126" s="47"/>
      <c r="B126" s="47"/>
      <c r="C126" s="41"/>
      <c r="D126" s="46"/>
      <c r="E126" s="45"/>
      <c r="F126" s="14"/>
      <c r="G126" s="14"/>
      <c r="H126" s="14"/>
      <c r="I126" s="14"/>
      <c r="J126" s="14"/>
      <c r="K126" s="14"/>
      <c r="L126" s="11"/>
    </row>
    <row r="127" spans="1:12" ht="15" customHeight="1" x14ac:dyDescent="0.2">
      <c r="A127" s="47"/>
      <c r="B127" s="47"/>
      <c r="C127" s="41"/>
      <c r="D127" s="46"/>
      <c r="E127" s="51"/>
      <c r="F127" s="14"/>
      <c r="G127" s="14"/>
      <c r="H127" s="14"/>
      <c r="I127" s="14"/>
      <c r="J127" s="14"/>
      <c r="K127" s="14"/>
      <c r="L127" s="11"/>
    </row>
    <row r="128" spans="1:12" ht="15" customHeight="1" x14ac:dyDescent="0.2">
      <c r="A128" s="47"/>
      <c r="B128" s="47"/>
      <c r="C128" s="41"/>
      <c r="D128" s="46"/>
      <c r="E128" s="51"/>
      <c r="F128" s="14"/>
      <c r="G128" s="14"/>
      <c r="H128" s="14"/>
      <c r="I128" s="14"/>
      <c r="J128" s="14"/>
      <c r="K128" s="14"/>
      <c r="L128" s="11"/>
    </row>
    <row r="129" spans="1:12" ht="15" customHeight="1" x14ac:dyDescent="0.2">
      <c r="A129" s="47"/>
      <c r="B129" s="47"/>
      <c r="C129" s="41"/>
      <c r="D129" s="46"/>
      <c r="E129" s="51"/>
      <c r="F129" s="14"/>
      <c r="G129" s="14"/>
      <c r="H129" s="14"/>
      <c r="I129" s="14"/>
      <c r="J129" s="14"/>
      <c r="K129" s="14"/>
      <c r="L129" s="11"/>
    </row>
    <row r="130" spans="1:12" ht="15" customHeight="1" x14ac:dyDescent="0.2">
      <c r="A130" s="47"/>
      <c r="B130" s="47"/>
      <c r="C130" s="41"/>
      <c r="D130" s="46"/>
      <c r="E130" s="51"/>
      <c r="F130" s="14"/>
      <c r="G130" s="14"/>
      <c r="H130" s="14"/>
      <c r="I130" s="14"/>
      <c r="J130" s="14"/>
      <c r="K130" s="14"/>
      <c r="L130" s="11"/>
    </row>
    <row r="131" spans="1:12" ht="15" customHeight="1" x14ac:dyDescent="0.2">
      <c r="A131" s="47"/>
      <c r="B131" s="47"/>
      <c r="C131" s="41"/>
      <c r="D131" s="46"/>
      <c r="E131" s="51"/>
      <c r="F131" s="14"/>
      <c r="G131" s="14"/>
      <c r="H131" s="14"/>
      <c r="I131" s="14"/>
      <c r="J131" s="14"/>
      <c r="K131" s="14"/>
      <c r="L131" s="11"/>
    </row>
    <row r="132" spans="1:12" ht="15" customHeight="1" x14ac:dyDescent="0.2">
      <c r="A132" s="47"/>
      <c r="B132" s="47"/>
      <c r="C132" s="41"/>
      <c r="D132" s="46"/>
      <c r="E132" s="51"/>
      <c r="F132" s="14"/>
      <c r="G132" s="14"/>
      <c r="H132" s="14"/>
      <c r="I132" s="14"/>
      <c r="J132" s="14"/>
      <c r="K132" s="14"/>
      <c r="L132" s="11"/>
    </row>
    <row r="133" spans="1:12" ht="14.45" customHeight="1" x14ac:dyDescent="0.2">
      <c r="A133" s="47"/>
      <c r="B133" s="47"/>
      <c r="C133" s="41"/>
      <c r="D133" s="46"/>
      <c r="E133" s="51"/>
      <c r="F133" s="14"/>
      <c r="G133" s="14"/>
      <c r="H133" s="14"/>
      <c r="I133" s="14"/>
      <c r="J133" s="14"/>
      <c r="K133" s="14"/>
      <c r="L133" s="11"/>
    </row>
    <row r="134" spans="1:12" ht="15" customHeight="1" x14ac:dyDescent="0.2">
      <c r="A134" s="47"/>
      <c r="B134" s="47"/>
      <c r="C134" s="41"/>
      <c r="D134" s="46"/>
      <c r="E134" s="51"/>
      <c r="F134" s="14"/>
      <c r="G134" s="14"/>
      <c r="H134" s="14"/>
      <c r="I134" s="14"/>
      <c r="J134" s="14"/>
      <c r="K134" s="14"/>
      <c r="L134" s="11"/>
    </row>
    <row r="135" spans="1:12" ht="15" customHeight="1" x14ac:dyDescent="0.2">
      <c r="A135" s="50"/>
      <c r="B135" s="50"/>
      <c r="C135" s="49"/>
      <c r="D135" s="48"/>
      <c r="E135" s="51"/>
      <c r="F135" s="14"/>
      <c r="G135" s="14"/>
      <c r="H135" s="14"/>
      <c r="I135" s="14"/>
      <c r="J135" s="14"/>
      <c r="K135" s="14"/>
      <c r="L135" s="11"/>
    </row>
    <row r="136" spans="1:12" ht="14.45" customHeight="1" x14ac:dyDescent="0.2">
      <c r="A136" s="50"/>
      <c r="B136" s="50"/>
      <c r="C136" s="49"/>
      <c r="D136" s="48"/>
      <c r="E136" s="51"/>
      <c r="F136" s="14"/>
      <c r="G136" s="14"/>
      <c r="H136" s="14"/>
      <c r="I136" s="14"/>
      <c r="J136" s="14"/>
      <c r="K136" s="14"/>
      <c r="L136" s="11"/>
    </row>
    <row r="137" spans="1:12" ht="15" customHeight="1" x14ac:dyDescent="0.2">
      <c r="A137" s="47"/>
      <c r="B137" s="47"/>
      <c r="C137" s="41"/>
      <c r="D137" s="46"/>
      <c r="E137" s="51"/>
      <c r="F137" s="14"/>
      <c r="G137" s="14"/>
      <c r="H137" s="14"/>
      <c r="I137" s="14"/>
      <c r="J137" s="14"/>
      <c r="K137" s="14"/>
      <c r="L137" s="11"/>
    </row>
    <row r="138" spans="1:12" ht="15" customHeight="1" x14ac:dyDescent="0.2">
      <c r="A138" s="47"/>
      <c r="B138" s="47"/>
      <c r="C138" s="41"/>
      <c r="D138" s="46"/>
      <c r="E138" s="51"/>
      <c r="F138" s="14"/>
      <c r="G138" s="14"/>
      <c r="H138" s="14"/>
      <c r="I138" s="14"/>
      <c r="J138" s="14"/>
      <c r="K138" s="14"/>
      <c r="L138" s="11"/>
    </row>
    <row r="139" spans="1:12" ht="15" customHeight="1" x14ac:dyDescent="0.2">
      <c r="A139" s="47"/>
      <c r="B139" s="47"/>
      <c r="C139" s="41"/>
      <c r="D139" s="46"/>
      <c r="E139" s="51"/>
      <c r="F139" s="14"/>
      <c r="G139" s="14"/>
      <c r="H139" s="14"/>
      <c r="I139" s="14"/>
      <c r="J139" s="14"/>
      <c r="K139" s="14"/>
      <c r="L139" s="11"/>
    </row>
    <row r="140" spans="1:12" ht="15" customHeight="1" x14ac:dyDescent="0.2">
      <c r="A140" s="47"/>
      <c r="B140" s="47"/>
      <c r="C140" s="41"/>
      <c r="D140" s="46"/>
      <c r="E140" s="51"/>
      <c r="F140" s="14"/>
      <c r="G140" s="14"/>
      <c r="H140" s="14"/>
      <c r="I140" s="14"/>
      <c r="J140" s="14"/>
      <c r="K140" s="14"/>
      <c r="L140" s="11"/>
    </row>
    <row r="141" spans="1:12" ht="15" customHeight="1" x14ac:dyDescent="0.2">
      <c r="A141" s="47"/>
      <c r="B141" s="47"/>
      <c r="C141" s="41"/>
      <c r="D141" s="46"/>
      <c r="E141" s="51"/>
      <c r="F141" s="14"/>
      <c r="G141" s="14"/>
      <c r="H141" s="14"/>
      <c r="I141" s="14"/>
      <c r="J141" s="14"/>
      <c r="K141" s="14"/>
      <c r="L141" s="11"/>
    </row>
    <row r="142" spans="1:12" ht="15" customHeight="1" x14ac:dyDescent="0.2">
      <c r="A142" s="47"/>
      <c r="B142" s="47"/>
      <c r="C142" s="41"/>
      <c r="D142" s="46"/>
      <c r="E142" s="51"/>
      <c r="F142" s="14"/>
      <c r="G142" s="14"/>
      <c r="H142" s="14"/>
      <c r="I142" s="14"/>
      <c r="J142" s="14"/>
      <c r="K142" s="14"/>
      <c r="L142" s="11"/>
    </row>
    <row r="143" spans="1:12" ht="13.9" customHeight="1" x14ac:dyDescent="0.2">
      <c r="A143" s="47"/>
      <c r="B143" s="47"/>
      <c r="C143" s="41"/>
      <c r="D143" s="46"/>
      <c r="E143" s="51"/>
      <c r="F143" s="14"/>
      <c r="G143" s="14"/>
      <c r="H143" s="14"/>
      <c r="I143" s="14"/>
      <c r="J143" s="14"/>
      <c r="K143" s="14"/>
      <c r="L143" s="11"/>
    </row>
    <row r="144" spans="1:12" ht="15" customHeight="1" x14ac:dyDescent="0.2">
      <c r="A144" s="47"/>
      <c r="B144" s="47"/>
      <c r="C144" s="41"/>
      <c r="D144" s="46"/>
      <c r="E144" s="45"/>
      <c r="F144" s="14"/>
      <c r="G144" s="14"/>
      <c r="H144" s="14"/>
      <c r="I144" s="14"/>
      <c r="J144" s="14"/>
      <c r="K144" s="14"/>
      <c r="L144" s="11"/>
    </row>
    <row r="145" spans="1:95" ht="15" customHeight="1" x14ac:dyDescent="0.2">
      <c r="A145" s="47"/>
      <c r="B145" s="47"/>
      <c r="C145" s="41"/>
      <c r="D145" s="46"/>
      <c r="E145" s="45"/>
      <c r="F145" s="14"/>
      <c r="G145" s="14"/>
      <c r="H145" s="14"/>
      <c r="I145" s="14"/>
      <c r="J145" s="14"/>
      <c r="K145" s="14"/>
      <c r="L145" s="11"/>
    </row>
    <row r="146" spans="1:95" ht="15" customHeight="1" x14ac:dyDescent="0.2">
      <c r="A146" s="47"/>
      <c r="B146" s="47"/>
      <c r="C146" s="41"/>
      <c r="D146" s="46"/>
      <c r="E146" s="45"/>
      <c r="F146" s="14"/>
      <c r="G146" s="14"/>
      <c r="H146" s="14"/>
      <c r="I146" s="14"/>
      <c r="J146" s="14"/>
      <c r="K146" s="14"/>
      <c r="L146" s="11"/>
    </row>
    <row r="147" spans="1:95" s="10" customFormat="1" ht="14.45" customHeight="1" x14ac:dyDescent="0.2">
      <c r="A147" s="47"/>
      <c r="B147" s="47"/>
      <c r="C147" s="41"/>
      <c r="D147" s="46"/>
      <c r="E147" s="45"/>
      <c r="F147" s="58"/>
      <c r="G147" s="58"/>
      <c r="H147" s="58"/>
      <c r="I147" s="58"/>
      <c r="J147" s="58"/>
      <c r="K147" s="58"/>
      <c r="L147" s="57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</row>
    <row r="148" spans="1:95" ht="15" customHeight="1" x14ac:dyDescent="0.2">
      <c r="A148" s="47"/>
      <c r="B148" s="47"/>
      <c r="C148" s="41"/>
      <c r="D148" s="46"/>
      <c r="E148" s="45"/>
      <c r="F148" s="14"/>
      <c r="G148" s="14"/>
      <c r="H148" s="14"/>
      <c r="I148" s="14"/>
      <c r="J148" s="14"/>
      <c r="K148" s="14"/>
      <c r="L148" s="11"/>
    </row>
    <row r="149" spans="1:95" ht="15" customHeight="1" x14ac:dyDescent="0.2">
      <c r="A149" s="1"/>
      <c r="B149" s="22"/>
      <c r="C149" s="44"/>
      <c r="D149" s="43"/>
      <c r="E149" s="45"/>
      <c r="F149" s="14"/>
      <c r="G149" s="14"/>
      <c r="H149" s="14"/>
      <c r="I149" s="14"/>
      <c r="J149" s="14"/>
      <c r="K149" s="14"/>
      <c r="L149" s="11"/>
    </row>
    <row r="150" spans="1:95" ht="15" customHeight="1" x14ac:dyDescent="0.2">
      <c r="A150" s="22"/>
      <c r="B150" s="22"/>
      <c r="C150" s="44"/>
      <c r="D150" s="43"/>
      <c r="E150" s="45"/>
      <c r="F150" s="14"/>
      <c r="G150" s="14"/>
      <c r="H150" s="14"/>
      <c r="I150" s="14"/>
      <c r="J150" s="14"/>
      <c r="K150" s="14"/>
      <c r="L150" s="11"/>
    </row>
    <row r="151" spans="1:95" ht="15" customHeight="1" x14ac:dyDescent="0.2">
      <c r="A151" s="22"/>
      <c r="B151" s="22"/>
      <c r="C151" s="44"/>
      <c r="D151" s="43"/>
      <c r="E151" s="45"/>
      <c r="F151" s="14"/>
      <c r="G151" s="14"/>
      <c r="H151" s="14"/>
      <c r="I151" s="14"/>
      <c r="J151" s="14"/>
      <c r="K151" s="14"/>
      <c r="L151" s="11"/>
    </row>
    <row r="152" spans="1:95" ht="15" customHeight="1" x14ac:dyDescent="0.2">
      <c r="A152" s="55"/>
      <c r="B152" s="55"/>
      <c r="C152" s="52"/>
      <c r="D152" s="46"/>
      <c r="E152" s="45"/>
      <c r="F152" s="14"/>
      <c r="G152" s="14"/>
      <c r="H152" s="14"/>
      <c r="I152" s="14"/>
      <c r="J152" s="14"/>
      <c r="K152" s="14"/>
      <c r="L152" s="11"/>
    </row>
    <row r="153" spans="1:95" ht="15" customHeight="1" x14ac:dyDescent="0.2">
      <c r="A153" s="55"/>
      <c r="B153" s="55"/>
      <c r="C153" s="52"/>
      <c r="D153" s="46"/>
      <c r="E153" s="45"/>
      <c r="F153" s="14"/>
      <c r="G153" s="14"/>
      <c r="H153" s="14"/>
      <c r="I153" s="14"/>
      <c r="J153" s="14"/>
      <c r="K153" s="14"/>
      <c r="L153" s="11"/>
    </row>
    <row r="154" spans="1:95" ht="15" customHeight="1" x14ac:dyDescent="0.2">
      <c r="A154" s="55"/>
      <c r="B154" s="55"/>
      <c r="C154" s="52"/>
      <c r="D154" s="46"/>
      <c r="E154" s="45"/>
      <c r="F154" s="14"/>
      <c r="G154" s="14"/>
      <c r="H154" s="14"/>
      <c r="I154" s="14"/>
      <c r="J154" s="14"/>
      <c r="K154" s="14"/>
      <c r="L154" s="11"/>
    </row>
    <row r="155" spans="1:95" ht="15" customHeight="1" x14ac:dyDescent="0.2">
      <c r="A155" s="55"/>
      <c r="B155" s="55"/>
      <c r="C155" s="52"/>
      <c r="D155" s="46"/>
      <c r="E155" s="45"/>
      <c r="F155" s="14"/>
      <c r="G155" s="14"/>
      <c r="H155" s="14"/>
      <c r="I155" s="14"/>
      <c r="J155" s="14"/>
      <c r="K155" s="14"/>
      <c r="L155" s="11"/>
    </row>
    <row r="156" spans="1:95" ht="15" customHeight="1" x14ac:dyDescent="0.2">
      <c r="A156" s="47"/>
      <c r="B156" s="47"/>
      <c r="C156" s="41"/>
      <c r="D156" s="46"/>
      <c r="E156" s="45"/>
      <c r="F156" s="14"/>
      <c r="G156" s="14"/>
      <c r="H156" s="14"/>
      <c r="I156" s="14"/>
      <c r="J156" s="14"/>
      <c r="K156" s="14"/>
      <c r="L156" s="11"/>
    </row>
    <row r="157" spans="1:95" ht="15" customHeight="1" x14ac:dyDescent="0.2">
      <c r="A157" s="47"/>
      <c r="B157" s="47"/>
      <c r="C157" s="41"/>
      <c r="D157" s="46"/>
      <c r="E157" s="45"/>
      <c r="F157" s="14"/>
      <c r="G157" s="14"/>
      <c r="H157" s="14"/>
      <c r="I157" s="14"/>
      <c r="J157" s="14"/>
      <c r="K157" s="14"/>
      <c r="L157" s="11"/>
    </row>
    <row r="158" spans="1:95" ht="16.899999999999999" customHeight="1" x14ac:dyDescent="0.2">
      <c r="A158" s="47"/>
      <c r="B158" s="47"/>
      <c r="C158" s="41"/>
      <c r="D158" s="46"/>
      <c r="E158" s="45"/>
      <c r="F158" s="14"/>
      <c r="G158" s="14"/>
      <c r="H158" s="14"/>
      <c r="I158" s="14"/>
      <c r="J158" s="14"/>
      <c r="K158" s="14"/>
      <c r="L158" s="11"/>
    </row>
    <row r="159" spans="1:95" ht="15" customHeight="1" x14ac:dyDescent="0.2">
      <c r="A159" s="47"/>
      <c r="B159" s="47"/>
      <c r="C159" s="41"/>
      <c r="D159" s="46"/>
      <c r="E159" s="45"/>
      <c r="F159" s="14"/>
      <c r="G159" s="14"/>
      <c r="H159" s="14"/>
      <c r="I159" s="14"/>
      <c r="J159" s="14"/>
      <c r="K159" s="14"/>
      <c r="L159" s="11"/>
    </row>
    <row r="160" spans="1:95" ht="15" customHeight="1" x14ac:dyDescent="0.2">
      <c r="A160" s="47"/>
      <c r="B160" s="47"/>
      <c r="C160" s="41"/>
      <c r="D160" s="46"/>
      <c r="E160" s="45"/>
      <c r="F160" s="14"/>
      <c r="G160" s="14"/>
      <c r="H160" s="14"/>
      <c r="I160" s="14"/>
      <c r="J160" s="14"/>
      <c r="K160" s="14"/>
      <c r="L160" s="11"/>
    </row>
    <row r="161" spans="1:95" ht="15" customHeight="1" x14ac:dyDescent="0.2">
      <c r="A161" s="47"/>
      <c r="B161" s="47"/>
      <c r="C161" s="41"/>
      <c r="D161" s="46"/>
      <c r="E161" s="45"/>
      <c r="F161" s="14"/>
      <c r="G161" s="14"/>
      <c r="H161" s="14"/>
      <c r="I161" s="14"/>
      <c r="J161" s="14"/>
      <c r="K161" s="14"/>
      <c r="L161" s="11"/>
    </row>
    <row r="162" spans="1:95" s="54" customFormat="1" ht="15" customHeight="1" x14ac:dyDescent="0.2">
      <c r="A162" s="35"/>
      <c r="B162" s="33"/>
      <c r="C162" s="34"/>
      <c r="D162" s="37"/>
      <c r="E162" s="36"/>
      <c r="F162" s="12"/>
      <c r="G162" s="12"/>
      <c r="H162" s="12"/>
      <c r="I162" s="12"/>
      <c r="J162" s="12"/>
      <c r="K162" s="12"/>
      <c r="L162" s="11">
        <f>SUM(L11:L161)</f>
        <v>0</v>
      </c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</row>
    <row r="163" spans="1:95" s="54" customFormat="1" ht="15" customHeight="1" x14ac:dyDescent="0.2">
      <c r="A163" s="35"/>
      <c r="B163" s="33"/>
      <c r="C163" s="34"/>
      <c r="D163" s="37"/>
      <c r="E163" s="36"/>
      <c r="F163" s="12"/>
      <c r="G163" s="12"/>
      <c r="H163" s="12"/>
      <c r="I163" s="12"/>
      <c r="J163" s="12"/>
      <c r="K163" s="12"/>
      <c r="L163" s="31">
        <f>COUNTIF(L11:L161,"&gt;0")</f>
        <v>0</v>
      </c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</row>
    <row r="164" spans="1:95" s="99" customFormat="1" ht="22.9" customHeight="1" x14ac:dyDescent="0.2">
      <c r="A164" s="93"/>
      <c r="B164" s="94"/>
      <c r="C164" s="95"/>
      <c r="D164" s="96"/>
      <c r="E164" s="94"/>
      <c r="F164" s="95"/>
      <c r="G164" s="95"/>
      <c r="H164" s="95"/>
      <c r="I164" s="95"/>
      <c r="J164" s="95"/>
      <c r="K164" s="95"/>
      <c r="L164" s="97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  <c r="BV164" s="98"/>
      <c r="BW164" s="98"/>
      <c r="BX164" s="98"/>
      <c r="BY164" s="98"/>
      <c r="BZ164" s="98"/>
      <c r="CA164" s="98"/>
      <c r="CB164" s="98"/>
      <c r="CC164" s="98"/>
      <c r="CD164" s="98"/>
      <c r="CE164" s="98"/>
      <c r="CF164" s="98"/>
      <c r="CG164" s="98"/>
      <c r="CH164" s="98"/>
      <c r="CI164" s="98"/>
      <c r="CJ164" s="98"/>
      <c r="CK164" s="98"/>
      <c r="CL164" s="98"/>
      <c r="CM164" s="98"/>
      <c r="CN164" s="98"/>
      <c r="CO164" s="98"/>
      <c r="CP164" s="98"/>
      <c r="CQ164" s="98"/>
    </row>
    <row r="165" spans="1:95" s="99" customFormat="1" ht="15" customHeight="1" x14ac:dyDescent="0.2">
      <c r="A165" s="22"/>
      <c r="B165" s="22"/>
      <c r="C165" s="44"/>
      <c r="D165" s="43"/>
      <c r="E165" s="24"/>
      <c r="F165" s="43"/>
      <c r="G165" s="43"/>
      <c r="H165" s="43"/>
      <c r="I165" s="43"/>
      <c r="J165" s="43"/>
      <c r="K165" s="43"/>
      <c r="L165" s="13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98"/>
      <c r="BP165" s="98"/>
      <c r="BQ165" s="98"/>
      <c r="BR165" s="98"/>
      <c r="BS165" s="98"/>
      <c r="BT165" s="98"/>
      <c r="BU165" s="98"/>
      <c r="BV165" s="98"/>
      <c r="BW165" s="98"/>
      <c r="BX165" s="98"/>
      <c r="BY165" s="98"/>
      <c r="BZ165" s="98"/>
      <c r="CA165" s="98"/>
      <c r="CB165" s="98"/>
      <c r="CC165" s="98"/>
      <c r="CD165" s="98"/>
      <c r="CE165" s="98"/>
      <c r="CF165" s="98"/>
      <c r="CG165" s="98"/>
      <c r="CH165" s="98"/>
      <c r="CI165" s="98"/>
      <c r="CJ165" s="98"/>
      <c r="CK165" s="98"/>
      <c r="CL165" s="98"/>
      <c r="CM165" s="98"/>
      <c r="CN165" s="98"/>
      <c r="CO165" s="98"/>
      <c r="CP165" s="98"/>
      <c r="CQ165" s="98"/>
    </row>
    <row r="166" spans="1:95" s="99" customFormat="1" ht="15.6" customHeight="1" x14ac:dyDescent="0.2">
      <c r="A166" s="22"/>
      <c r="B166" s="22"/>
      <c r="C166" s="44"/>
      <c r="D166" s="43"/>
      <c r="E166" s="24"/>
      <c r="F166" s="23"/>
      <c r="G166" s="23"/>
      <c r="H166" s="23"/>
      <c r="I166" s="23"/>
      <c r="J166" s="23"/>
      <c r="K166" s="23"/>
      <c r="L166" s="13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98"/>
      <c r="AX166" s="98"/>
      <c r="AY166" s="98"/>
      <c r="AZ166" s="98"/>
      <c r="BA166" s="98"/>
      <c r="BB166" s="98"/>
      <c r="BC166" s="98"/>
      <c r="BD166" s="98"/>
      <c r="BE166" s="98"/>
      <c r="BF166" s="98"/>
      <c r="BG166" s="98"/>
      <c r="BH166" s="98"/>
      <c r="BI166" s="98"/>
      <c r="BJ166" s="98"/>
      <c r="BK166" s="98"/>
      <c r="BL166" s="98"/>
      <c r="BM166" s="98"/>
      <c r="BN166" s="98"/>
      <c r="BO166" s="98"/>
      <c r="BP166" s="98"/>
      <c r="BQ166" s="98"/>
      <c r="BR166" s="98"/>
      <c r="BS166" s="98"/>
      <c r="BT166" s="98"/>
      <c r="BU166" s="98"/>
      <c r="BV166" s="98"/>
      <c r="BW166" s="98"/>
      <c r="BX166" s="98"/>
      <c r="BY166" s="98"/>
      <c r="BZ166" s="98"/>
      <c r="CA166" s="98"/>
      <c r="CB166" s="98"/>
      <c r="CC166" s="98"/>
      <c r="CD166" s="98"/>
      <c r="CE166" s="98"/>
      <c r="CF166" s="98"/>
      <c r="CG166" s="98"/>
      <c r="CH166" s="98"/>
      <c r="CI166" s="98"/>
      <c r="CJ166" s="98"/>
      <c r="CK166" s="98"/>
      <c r="CL166" s="98"/>
      <c r="CM166" s="98"/>
      <c r="CN166" s="98"/>
      <c r="CO166" s="98"/>
      <c r="CP166" s="98"/>
      <c r="CQ166" s="98"/>
    </row>
    <row r="167" spans="1:95" s="99" customFormat="1" ht="15" customHeight="1" x14ac:dyDescent="0.2">
      <c r="A167" s="22"/>
      <c r="B167" s="22"/>
      <c r="C167" s="44"/>
      <c r="D167" s="43"/>
      <c r="E167" s="24"/>
      <c r="F167" s="23"/>
      <c r="G167" s="23"/>
      <c r="H167" s="23"/>
      <c r="I167" s="23"/>
      <c r="J167" s="23"/>
      <c r="K167" s="23"/>
      <c r="L167" s="13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98"/>
      <c r="BX167" s="98"/>
      <c r="BY167" s="98"/>
      <c r="BZ167" s="98"/>
      <c r="CA167" s="98"/>
      <c r="CB167" s="98"/>
      <c r="CC167" s="98"/>
      <c r="CD167" s="98"/>
      <c r="CE167" s="98"/>
      <c r="CF167" s="98"/>
      <c r="CG167" s="98"/>
      <c r="CH167" s="98"/>
      <c r="CI167" s="98"/>
      <c r="CJ167" s="98"/>
      <c r="CK167" s="98"/>
      <c r="CL167" s="98"/>
      <c r="CM167" s="98"/>
      <c r="CN167" s="98"/>
      <c r="CO167" s="98"/>
      <c r="CP167" s="98"/>
      <c r="CQ167" s="98"/>
    </row>
    <row r="168" spans="1:95" s="99" customFormat="1" ht="15" customHeight="1" x14ac:dyDescent="0.2">
      <c r="A168" s="22"/>
      <c r="B168" s="22"/>
      <c r="C168" s="44"/>
      <c r="D168" s="43"/>
      <c r="E168" s="24"/>
      <c r="F168" s="23"/>
      <c r="G168" s="23"/>
      <c r="H168" s="23"/>
      <c r="I168" s="23"/>
      <c r="J168" s="23"/>
      <c r="K168" s="23"/>
      <c r="L168" s="13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X168" s="98"/>
      <c r="AY168" s="98"/>
      <c r="AZ168" s="98"/>
      <c r="BA168" s="98"/>
      <c r="BB168" s="98"/>
      <c r="BC168" s="98"/>
      <c r="BD168" s="98"/>
      <c r="BE168" s="98"/>
      <c r="BF168" s="98"/>
      <c r="BG168" s="98"/>
      <c r="BH168" s="98"/>
      <c r="BI168" s="98"/>
      <c r="BJ168" s="98"/>
      <c r="BK168" s="98"/>
      <c r="BL168" s="98"/>
      <c r="BM168" s="98"/>
      <c r="BN168" s="98"/>
      <c r="BO168" s="98"/>
      <c r="BP168" s="98"/>
      <c r="BQ168" s="98"/>
      <c r="BR168" s="98"/>
      <c r="BS168" s="98"/>
      <c r="BT168" s="98"/>
      <c r="BU168" s="98"/>
      <c r="BV168" s="98"/>
      <c r="BW168" s="98"/>
      <c r="BX168" s="98"/>
      <c r="BY168" s="98"/>
      <c r="BZ168" s="98"/>
      <c r="CA168" s="98"/>
      <c r="CB168" s="98"/>
      <c r="CC168" s="98"/>
      <c r="CD168" s="98"/>
      <c r="CE168" s="98"/>
      <c r="CF168" s="98"/>
      <c r="CG168" s="98"/>
      <c r="CH168" s="98"/>
      <c r="CI168" s="98"/>
      <c r="CJ168" s="98"/>
      <c r="CK168" s="98"/>
      <c r="CL168" s="98"/>
      <c r="CM168" s="98"/>
      <c r="CN168" s="98"/>
      <c r="CO168" s="98"/>
      <c r="CP168" s="98"/>
      <c r="CQ168" s="98"/>
    </row>
    <row r="169" spans="1:95" s="99" customFormat="1" x14ac:dyDescent="0.2">
      <c r="A169" s="22"/>
      <c r="B169" s="22"/>
      <c r="C169" s="44"/>
      <c r="D169" s="43"/>
      <c r="E169" s="24"/>
      <c r="F169" s="23"/>
      <c r="G169" s="23"/>
      <c r="H169" s="23"/>
      <c r="I169" s="23"/>
      <c r="J169" s="23"/>
      <c r="K169" s="23"/>
      <c r="L169" s="13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98"/>
      <c r="BS169" s="98"/>
      <c r="BT169" s="98"/>
      <c r="BU169" s="98"/>
      <c r="BV169" s="98"/>
      <c r="BW169" s="98"/>
      <c r="BX169" s="98"/>
      <c r="BY169" s="98"/>
      <c r="BZ169" s="98"/>
      <c r="CA169" s="98"/>
      <c r="CB169" s="98"/>
      <c r="CC169" s="98"/>
      <c r="CD169" s="98"/>
      <c r="CE169" s="98"/>
      <c r="CF169" s="98"/>
      <c r="CG169" s="98"/>
      <c r="CH169" s="98"/>
      <c r="CI169" s="98"/>
      <c r="CJ169" s="98"/>
      <c r="CK169" s="98"/>
      <c r="CL169" s="98"/>
      <c r="CM169" s="98"/>
      <c r="CN169" s="98"/>
      <c r="CO169" s="98"/>
      <c r="CP169" s="98"/>
      <c r="CQ169" s="98"/>
    </row>
    <row r="170" spans="1:95" s="99" customFormat="1" ht="15" customHeight="1" x14ac:dyDescent="0.2">
      <c r="A170" s="22"/>
      <c r="B170" s="22"/>
      <c r="C170" s="44"/>
      <c r="D170" s="43"/>
      <c r="E170" s="24"/>
      <c r="F170" s="23"/>
      <c r="G170" s="23"/>
      <c r="H170" s="23"/>
      <c r="I170" s="23"/>
      <c r="J170" s="23"/>
      <c r="K170" s="23"/>
      <c r="L170" s="13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98"/>
      <c r="BA170" s="98"/>
      <c r="BB170" s="98"/>
      <c r="BC170" s="98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8"/>
      <c r="BS170" s="98"/>
      <c r="BT170" s="98"/>
      <c r="BU170" s="98"/>
      <c r="BV170" s="98"/>
      <c r="BW170" s="98"/>
      <c r="BX170" s="98"/>
      <c r="BY170" s="98"/>
      <c r="BZ170" s="98"/>
      <c r="CA170" s="98"/>
      <c r="CB170" s="98"/>
      <c r="CC170" s="98"/>
      <c r="CD170" s="98"/>
      <c r="CE170" s="98"/>
      <c r="CF170" s="98"/>
      <c r="CG170" s="98"/>
      <c r="CH170" s="98"/>
      <c r="CI170" s="98"/>
      <c r="CJ170" s="98"/>
      <c r="CK170" s="98"/>
      <c r="CL170" s="98"/>
      <c r="CM170" s="98"/>
      <c r="CN170" s="98"/>
      <c r="CO170" s="98"/>
      <c r="CP170" s="98"/>
      <c r="CQ170" s="98"/>
    </row>
    <row r="171" spans="1:95" s="99" customFormat="1" ht="15" customHeight="1" x14ac:dyDescent="0.2">
      <c r="A171" s="22"/>
      <c r="B171" s="22"/>
      <c r="C171" s="44"/>
      <c r="D171" s="43"/>
      <c r="E171" s="24"/>
      <c r="F171" s="23"/>
      <c r="G171" s="23"/>
      <c r="H171" s="23"/>
      <c r="I171" s="23"/>
      <c r="J171" s="23"/>
      <c r="K171" s="23"/>
      <c r="L171" s="13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  <c r="BH171" s="98"/>
      <c r="BI171" s="98"/>
      <c r="BJ171" s="98"/>
      <c r="BK171" s="98"/>
      <c r="BL171" s="98"/>
      <c r="BM171" s="98"/>
      <c r="BN171" s="98"/>
      <c r="BO171" s="98"/>
      <c r="BP171" s="98"/>
      <c r="BQ171" s="98"/>
      <c r="BR171" s="98"/>
      <c r="BS171" s="98"/>
      <c r="BT171" s="98"/>
      <c r="BU171" s="98"/>
      <c r="BV171" s="98"/>
      <c r="BW171" s="98"/>
      <c r="BX171" s="98"/>
      <c r="BY171" s="98"/>
      <c r="BZ171" s="98"/>
      <c r="CA171" s="98"/>
      <c r="CB171" s="98"/>
      <c r="CC171" s="98"/>
      <c r="CD171" s="98"/>
      <c r="CE171" s="98"/>
      <c r="CF171" s="98"/>
      <c r="CG171" s="98"/>
      <c r="CH171" s="98"/>
      <c r="CI171" s="98"/>
      <c r="CJ171" s="98"/>
      <c r="CK171" s="98"/>
      <c r="CL171" s="98"/>
      <c r="CM171" s="98"/>
      <c r="CN171" s="98"/>
      <c r="CO171" s="98"/>
      <c r="CP171" s="98"/>
      <c r="CQ171" s="98"/>
    </row>
    <row r="172" spans="1:95" s="99" customFormat="1" ht="15" customHeight="1" x14ac:dyDescent="0.2">
      <c r="A172" s="22"/>
      <c r="B172" s="22"/>
      <c r="C172" s="44"/>
      <c r="D172" s="43"/>
      <c r="E172" s="24"/>
      <c r="F172" s="23"/>
      <c r="G172" s="23"/>
      <c r="H172" s="23"/>
      <c r="I172" s="23"/>
      <c r="J172" s="23"/>
      <c r="K172" s="23"/>
      <c r="L172" s="13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98"/>
      <c r="BP172" s="98"/>
      <c r="BQ172" s="98"/>
      <c r="BR172" s="98"/>
      <c r="BS172" s="98"/>
      <c r="BT172" s="98"/>
      <c r="BU172" s="98"/>
      <c r="BV172" s="98"/>
      <c r="BW172" s="98"/>
      <c r="BX172" s="98"/>
      <c r="BY172" s="98"/>
      <c r="BZ172" s="98"/>
      <c r="CA172" s="98"/>
      <c r="CB172" s="98"/>
      <c r="CC172" s="98"/>
      <c r="CD172" s="98"/>
      <c r="CE172" s="98"/>
      <c r="CF172" s="98"/>
      <c r="CG172" s="98"/>
      <c r="CH172" s="98"/>
      <c r="CI172" s="98"/>
      <c r="CJ172" s="98"/>
      <c r="CK172" s="98"/>
      <c r="CL172" s="98"/>
      <c r="CM172" s="98"/>
      <c r="CN172" s="98"/>
      <c r="CO172" s="98"/>
      <c r="CP172" s="98"/>
      <c r="CQ172" s="98"/>
    </row>
    <row r="173" spans="1:95" s="99" customFormat="1" ht="15" customHeight="1" x14ac:dyDescent="0.2">
      <c r="A173" s="22"/>
      <c r="B173" s="22"/>
      <c r="C173" s="44"/>
      <c r="D173" s="43"/>
      <c r="E173" s="24"/>
      <c r="F173" s="23"/>
      <c r="G173" s="23"/>
      <c r="H173" s="13"/>
      <c r="I173" s="13"/>
      <c r="J173" s="13"/>
      <c r="K173" s="14"/>
      <c r="L173" s="13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8"/>
      <c r="BQ173" s="98"/>
      <c r="BR173" s="98"/>
      <c r="BS173" s="98"/>
      <c r="BT173" s="98"/>
      <c r="BU173" s="98"/>
      <c r="BV173" s="98"/>
      <c r="BW173" s="98"/>
      <c r="BX173" s="98"/>
      <c r="BY173" s="98"/>
      <c r="BZ173" s="98"/>
      <c r="CA173" s="98"/>
      <c r="CB173" s="98"/>
      <c r="CC173" s="98"/>
      <c r="CD173" s="98"/>
      <c r="CE173" s="98"/>
      <c r="CF173" s="98"/>
      <c r="CG173" s="98"/>
      <c r="CH173" s="98"/>
      <c r="CI173" s="98"/>
      <c r="CJ173" s="98"/>
      <c r="CK173" s="98"/>
      <c r="CL173" s="98"/>
      <c r="CM173" s="98"/>
      <c r="CN173" s="98"/>
      <c r="CO173" s="98"/>
    </row>
    <row r="174" spans="1:95" s="99" customFormat="1" ht="15" customHeight="1" x14ac:dyDescent="0.2">
      <c r="A174" s="22"/>
      <c r="B174" s="22"/>
      <c r="C174" s="44"/>
      <c r="D174" s="43"/>
      <c r="E174" s="62"/>
      <c r="F174" s="23"/>
      <c r="G174" s="23"/>
      <c r="H174" s="23"/>
      <c r="I174" s="23"/>
      <c r="J174" s="23"/>
      <c r="K174" s="23"/>
      <c r="L174" s="13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98"/>
      <c r="BP174" s="98"/>
      <c r="BQ174" s="98"/>
      <c r="BR174" s="98"/>
      <c r="BS174" s="98"/>
      <c r="BT174" s="98"/>
      <c r="BU174" s="98"/>
      <c r="BV174" s="98"/>
      <c r="BW174" s="98"/>
      <c r="BX174" s="98"/>
      <c r="BY174" s="98"/>
      <c r="BZ174" s="98"/>
      <c r="CA174" s="98"/>
      <c r="CB174" s="98"/>
      <c r="CC174" s="98"/>
      <c r="CD174" s="98"/>
      <c r="CE174" s="98"/>
      <c r="CF174" s="98"/>
      <c r="CG174" s="98"/>
      <c r="CH174" s="98"/>
      <c r="CI174" s="98"/>
      <c r="CJ174" s="98"/>
      <c r="CK174" s="98"/>
      <c r="CL174" s="98"/>
      <c r="CM174" s="98"/>
      <c r="CN174" s="98"/>
      <c r="CO174" s="98"/>
      <c r="CP174" s="98"/>
      <c r="CQ174" s="98"/>
    </row>
    <row r="175" spans="1:95" s="99" customFormat="1" ht="15" customHeight="1" x14ac:dyDescent="0.2">
      <c r="A175" s="22"/>
      <c r="B175" s="22"/>
      <c r="C175" s="53"/>
      <c r="D175" s="43"/>
      <c r="E175" s="24"/>
      <c r="F175" s="23"/>
      <c r="G175" s="23"/>
      <c r="H175" s="23"/>
      <c r="I175" s="23"/>
      <c r="J175" s="23"/>
      <c r="K175" s="23"/>
      <c r="L175" s="13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 s="98"/>
      <c r="BA175" s="98"/>
      <c r="BB175" s="98"/>
      <c r="BC175" s="98"/>
      <c r="BD175" s="98"/>
      <c r="BE175" s="98"/>
      <c r="BF175" s="98"/>
      <c r="BG175" s="98"/>
      <c r="BH175" s="98"/>
      <c r="BI175" s="98"/>
      <c r="BJ175" s="98"/>
      <c r="BK175" s="98"/>
      <c r="BL175" s="98"/>
      <c r="BM175" s="98"/>
      <c r="BN175" s="98"/>
      <c r="BO175" s="98"/>
      <c r="BP175" s="98"/>
      <c r="BQ175" s="98"/>
      <c r="BR175" s="98"/>
      <c r="BS175" s="98"/>
      <c r="BT175" s="98"/>
      <c r="BU175" s="98"/>
      <c r="BV175" s="98"/>
      <c r="BW175" s="98"/>
      <c r="BX175" s="98"/>
      <c r="BY175" s="98"/>
      <c r="BZ175" s="98"/>
      <c r="CA175" s="98"/>
      <c r="CB175" s="98"/>
      <c r="CC175" s="98"/>
      <c r="CD175" s="98"/>
      <c r="CE175" s="98"/>
      <c r="CF175" s="98"/>
      <c r="CG175" s="98"/>
      <c r="CH175" s="98"/>
      <c r="CI175" s="98"/>
      <c r="CJ175" s="98"/>
      <c r="CK175" s="98"/>
      <c r="CL175" s="98"/>
      <c r="CM175" s="98"/>
      <c r="CN175" s="98"/>
      <c r="CO175" s="98"/>
      <c r="CP175" s="98"/>
      <c r="CQ175" s="98"/>
    </row>
    <row r="176" spans="1:95" s="99" customFormat="1" ht="15" customHeight="1" x14ac:dyDescent="0.2">
      <c r="A176" s="22"/>
      <c r="B176" s="22"/>
      <c r="C176" s="53"/>
      <c r="D176" s="43"/>
      <c r="E176" s="24"/>
      <c r="F176" s="23"/>
      <c r="G176" s="23"/>
      <c r="H176" s="23"/>
      <c r="I176" s="23"/>
      <c r="J176" s="23"/>
      <c r="K176" s="23"/>
      <c r="L176" s="13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98"/>
      <c r="BP176" s="98"/>
      <c r="BQ176" s="98"/>
      <c r="BR176" s="98"/>
      <c r="BS176" s="98"/>
      <c r="BT176" s="98"/>
      <c r="BU176" s="98"/>
      <c r="BV176" s="98"/>
      <c r="BW176" s="98"/>
      <c r="BX176" s="98"/>
      <c r="BY176" s="98"/>
      <c r="BZ176" s="98"/>
      <c r="CA176" s="98"/>
      <c r="CB176" s="98"/>
      <c r="CC176" s="98"/>
      <c r="CD176" s="98"/>
      <c r="CE176" s="98"/>
      <c r="CF176" s="98"/>
      <c r="CG176" s="98"/>
      <c r="CH176" s="98"/>
      <c r="CI176" s="98"/>
      <c r="CJ176" s="98"/>
      <c r="CK176" s="98"/>
      <c r="CL176" s="98"/>
      <c r="CM176" s="98"/>
      <c r="CN176" s="98"/>
      <c r="CO176" s="98"/>
      <c r="CP176" s="98"/>
      <c r="CQ176" s="98"/>
    </row>
    <row r="177" spans="1:95" s="99" customFormat="1" ht="14.45" customHeight="1" x14ac:dyDescent="0.2">
      <c r="A177" s="22"/>
      <c r="B177" s="22"/>
      <c r="C177" s="53"/>
      <c r="D177" s="43"/>
      <c r="E177" s="24"/>
      <c r="F177" s="23"/>
      <c r="G177" s="23"/>
      <c r="H177" s="23"/>
      <c r="I177" s="23"/>
      <c r="J177" s="23"/>
      <c r="K177" s="23"/>
      <c r="L177" s="13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98"/>
      <c r="BS177" s="98"/>
      <c r="BT177" s="98"/>
      <c r="BU177" s="98"/>
      <c r="BV177" s="98"/>
      <c r="BW177" s="98"/>
      <c r="BX177" s="98"/>
      <c r="BY177" s="98"/>
      <c r="BZ177" s="98"/>
      <c r="CA177" s="98"/>
      <c r="CB177" s="98"/>
      <c r="CC177" s="98"/>
      <c r="CD177" s="98"/>
      <c r="CE177" s="98"/>
      <c r="CF177" s="98"/>
      <c r="CG177" s="98"/>
      <c r="CH177" s="98"/>
      <c r="CI177" s="98"/>
      <c r="CJ177" s="98"/>
      <c r="CK177" s="98"/>
      <c r="CL177" s="98"/>
      <c r="CM177" s="98"/>
      <c r="CN177" s="98"/>
      <c r="CO177" s="98"/>
      <c r="CP177" s="98"/>
      <c r="CQ177" s="98"/>
    </row>
    <row r="178" spans="1:95" s="99" customFormat="1" x14ac:dyDescent="0.2">
      <c r="A178" s="22"/>
      <c r="B178" s="22"/>
      <c r="C178" s="53"/>
      <c r="D178" s="43"/>
      <c r="E178" s="24"/>
      <c r="F178" s="23"/>
      <c r="G178" s="23"/>
      <c r="H178" s="23"/>
      <c r="I178" s="23"/>
      <c r="J178" s="23"/>
      <c r="K178" s="23"/>
      <c r="L178" s="13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  <c r="AY178" s="98"/>
      <c r="AZ178" s="98"/>
      <c r="BA178" s="98"/>
      <c r="BB178" s="98"/>
      <c r="BC178" s="98"/>
      <c r="BD178" s="98"/>
      <c r="BE178" s="98"/>
      <c r="BF178" s="98"/>
      <c r="BG178" s="98"/>
      <c r="BH178" s="98"/>
      <c r="BI178" s="98"/>
      <c r="BJ178" s="98"/>
      <c r="BK178" s="98"/>
      <c r="BL178" s="98"/>
      <c r="BM178" s="98"/>
      <c r="BN178" s="98"/>
      <c r="BO178" s="98"/>
      <c r="BP178" s="98"/>
      <c r="BQ178" s="98"/>
      <c r="BR178" s="98"/>
      <c r="BS178" s="98"/>
      <c r="BT178" s="98"/>
      <c r="BU178" s="98"/>
      <c r="BV178" s="98"/>
      <c r="BW178" s="98"/>
      <c r="BX178" s="98"/>
      <c r="BY178" s="98"/>
      <c r="BZ178" s="98"/>
      <c r="CA178" s="98"/>
      <c r="CB178" s="98"/>
      <c r="CC178" s="98"/>
      <c r="CD178" s="98"/>
      <c r="CE178" s="98"/>
      <c r="CF178" s="98"/>
      <c r="CG178" s="98"/>
      <c r="CH178" s="98"/>
      <c r="CI178" s="98"/>
      <c r="CJ178" s="98"/>
      <c r="CK178" s="98"/>
      <c r="CL178" s="98"/>
      <c r="CM178" s="98"/>
      <c r="CN178" s="98"/>
      <c r="CO178" s="98"/>
      <c r="CP178" s="98"/>
      <c r="CQ178" s="98"/>
    </row>
    <row r="179" spans="1:95" s="99" customFormat="1" x14ac:dyDescent="0.2">
      <c r="A179" s="22"/>
      <c r="B179" s="22"/>
      <c r="C179" s="53"/>
      <c r="D179" s="43"/>
      <c r="E179" s="24"/>
      <c r="F179" s="23"/>
      <c r="G179" s="23"/>
      <c r="H179" s="23"/>
      <c r="I179" s="23"/>
      <c r="J179" s="23"/>
      <c r="K179" s="23"/>
      <c r="L179" s="13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  <c r="AX179" s="98"/>
      <c r="AY179" s="98"/>
      <c r="AZ179" s="98"/>
      <c r="BA179" s="98"/>
      <c r="BB179" s="98"/>
      <c r="BC179" s="98"/>
      <c r="BD179" s="98"/>
      <c r="BE179" s="98"/>
      <c r="BF179" s="98"/>
      <c r="BG179" s="98"/>
      <c r="BH179" s="98"/>
      <c r="BI179" s="98"/>
      <c r="BJ179" s="98"/>
      <c r="BK179" s="98"/>
      <c r="BL179" s="98"/>
      <c r="BM179" s="98"/>
      <c r="BN179" s="98"/>
      <c r="BO179" s="98"/>
      <c r="BP179" s="98"/>
      <c r="BQ179" s="98"/>
      <c r="BR179" s="98"/>
      <c r="BS179" s="98"/>
      <c r="BT179" s="98"/>
      <c r="BU179" s="98"/>
      <c r="BV179" s="98"/>
      <c r="BW179" s="98"/>
      <c r="BX179" s="98"/>
      <c r="BY179" s="98"/>
      <c r="BZ179" s="98"/>
      <c r="CA179" s="98"/>
      <c r="CB179" s="98"/>
      <c r="CC179" s="98"/>
      <c r="CD179" s="98"/>
      <c r="CE179" s="98"/>
      <c r="CF179" s="98"/>
      <c r="CG179" s="98"/>
      <c r="CH179" s="98"/>
      <c r="CI179" s="98"/>
      <c r="CJ179" s="98"/>
      <c r="CK179" s="98"/>
      <c r="CL179" s="98"/>
      <c r="CM179" s="98"/>
      <c r="CN179" s="98"/>
      <c r="CO179" s="98"/>
      <c r="CP179" s="98"/>
      <c r="CQ179" s="98"/>
    </row>
    <row r="180" spans="1:95" s="99" customFormat="1" x14ac:dyDescent="0.2">
      <c r="A180" s="22"/>
      <c r="B180" s="22"/>
      <c r="C180" s="53"/>
      <c r="D180" s="43"/>
      <c r="E180" s="24"/>
      <c r="F180" s="23"/>
      <c r="G180" s="23"/>
      <c r="H180" s="23"/>
      <c r="I180" s="23"/>
      <c r="J180" s="23"/>
      <c r="K180" s="23"/>
      <c r="L180" s="13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  <c r="AX180" s="98"/>
      <c r="AY180" s="98"/>
      <c r="AZ180" s="98"/>
      <c r="BA180" s="98"/>
      <c r="BB180" s="98"/>
      <c r="BC180" s="98"/>
      <c r="BD180" s="98"/>
      <c r="BE180" s="98"/>
      <c r="BF180" s="98"/>
      <c r="BG180" s="98"/>
      <c r="BH180" s="98"/>
      <c r="BI180" s="98"/>
      <c r="BJ180" s="98"/>
      <c r="BK180" s="98"/>
      <c r="BL180" s="98"/>
      <c r="BM180" s="98"/>
      <c r="BN180" s="98"/>
      <c r="BO180" s="98"/>
      <c r="BP180" s="98"/>
      <c r="BQ180" s="98"/>
      <c r="BR180" s="98"/>
      <c r="BS180" s="98"/>
      <c r="BT180" s="98"/>
      <c r="BU180" s="98"/>
      <c r="BV180" s="98"/>
      <c r="BW180" s="98"/>
      <c r="BX180" s="98"/>
      <c r="BY180" s="98"/>
      <c r="BZ180" s="98"/>
      <c r="CA180" s="98"/>
      <c r="CB180" s="98"/>
      <c r="CC180" s="98"/>
      <c r="CD180" s="98"/>
      <c r="CE180" s="98"/>
      <c r="CF180" s="98"/>
      <c r="CG180" s="98"/>
      <c r="CH180" s="98"/>
      <c r="CI180" s="98"/>
      <c r="CJ180" s="98"/>
      <c r="CK180" s="98"/>
      <c r="CL180" s="98"/>
      <c r="CM180" s="98"/>
      <c r="CN180" s="98"/>
      <c r="CO180" s="98"/>
      <c r="CP180" s="98"/>
      <c r="CQ180" s="98"/>
    </row>
    <row r="181" spans="1:95" s="99" customFormat="1" ht="16.149999999999999" customHeight="1" x14ac:dyDescent="0.2">
      <c r="A181" s="22"/>
      <c r="B181" s="22"/>
      <c r="C181" s="53"/>
      <c r="D181" s="43"/>
      <c r="E181" s="24"/>
      <c r="F181" s="23"/>
      <c r="G181" s="23"/>
      <c r="H181" s="23"/>
      <c r="I181" s="23"/>
      <c r="J181" s="23"/>
      <c r="K181" s="23"/>
      <c r="L181" s="13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  <c r="BH181" s="98"/>
      <c r="BI181" s="98"/>
      <c r="BJ181" s="98"/>
      <c r="BK181" s="98"/>
      <c r="BL181" s="98"/>
      <c r="BM181" s="98"/>
      <c r="BN181" s="98"/>
      <c r="BO181" s="98"/>
      <c r="BP181" s="98"/>
      <c r="BQ181" s="98"/>
      <c r="BR181" s="98"/>
      <c r="BS181" s="98"/>
      <c r="BT181" s="98"/>
      <c r="BU181" s="98"/>
      <c r="BV181" s="98"/>
      <c r="BW181" s="98"/>
      <c r="BX181" s="98"/>
      <c r="BY181" s="98"/>
      <c r="BZ181" s="98"/>
      <c r="CA181" s="98"/>
      <c r="CB181" s="98"/>
      <c r="CC181" s="98"/>
      <c r="CD181" s="98"/>
      <c r="CE181" s="98"/>
      <c r="CF181" s="98"/>
      <c r="CG181" s="98"/>
      <c r="CH181" s="98"/>
      <c r="CI181" s="98"/>
      <c r="CJ181" s="98"/>
      <c r="CK181" s="98"/>
      <c r="CL181" s="98"/>
      <c r="CM181" s="98"/>
      <c r="CN181" s="98"/>
      <c r="CO181" s="98"/>
      <c r="CP181" s="98"/>
      <c r="CQ181" s="98"/>
    </row>
    <row r="182" spans="1:95" s="99" customFormat="1" ht="13.9" customHeight="1" x14ac:dyDescent="0.2">
      <c r="A182" s="100"/>
      <c r="B182" s="100"/>
      <c r="C182" s="101"/>
      <c r="D182" s="43"/>
      <c r="E182" s="24"/>
      <c r="F182" s="23"/>
      <c r="G182" s="23"/>
      <c r="H182" s="23"/>
      <c r="I182" s="23"/>
      <c r="J182" s="23"/>
      <c r="K182" s="23"/>
      <c r="L182" s="13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98"/>
      <c r="BA182" s="98"/>
      <c r="BB182" s="98"/>
      <c r="BC182" s="98"/>
      <c r="BD182" s="98"/>
      <c r="BE182" s="98"/>
      <c r="BF182" s="98"/>
      <c r="BG182" s="98"/>
      <c r="BH182" s="98"/>
      <c r="BI182" s="98"/>
      <c r="BJ182" s="98"/>
      <c r="BK182" s="98"/>
      <c r="BL182" s="98"/>
      <c r="BM182" s="98"/>
      <c r="BN182" s="98"/>
      <c r="BO182" s="98"/>
      <c r="BP182" s="98"/>
      <c r="BQ182" s="98"/>
      <c r="BR182" s="98"/>
      <c r="BS182" s="98"/>
      <c r="BT182" s="98"/>
      <c r="BU182" s="98"/>
      <c r="BV182" s="98"/>
      <c r="BW182" s="98"/>
      <c r="BX182" s="98"/>
      <c r="BY182" s="98"/>
      <c r="BZ182" s="98"/>
      <c r="CA182" s="98"/>
      <c r="CB182" s="98"/>
      <c r="CC182" s="98"/>
      <c r="CD182" s="98"/>
      <c r="CE182" s="98"/>
      <c r="CF182" s="98"/>
      <c r="CG182" s="98"/>
      <c r="CH182" s="98"/>
      <c r="CI182" s="98"/>
      <c r="CJ182" s="98"/>
      <c r="CK182" s="98"/>
      <c r="CL182" s="98"/>
      <c r="CM182" s="98"/>
      <c r="CN182" s="98"/>
      <c r="CO182" s="98"/>
      <c r="CP182" s="98"/>
      <c r="CQ182" s="98"/>
    </row>
    <row r="183" spans="1:95" s="99" customFormat="1" ht="15" customHeight="1" x14ac:dyDescent="0.2">
      <c r="A183" s="100"/>
      <c r="B183" s="100"/>
      <c r="C183" s="101"/>
      <c r="D183" s="43"/>
      <c r="E183" s="24"/>
      <c r="F183" s="23"/>
      <c r="G183" s="23"/>
      <c r="H183" s="23"/>
      <c r="I183" s="23"/>
      <c r="J183" s="23"/>
      <c r="K183" s="23"/>
      <c r="L183" s="13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98"/>
      <c r="BA183" s="98"/>
      <c r="BB183" s="98"/>
      <c r="BC183" s="98"/>
      <c r="BD183" s="98"/>
      <c r="BE183" s="98"/>
      <c r="BF183" s="98"/>
      <c r="BG183" s="98"/>
      <c r="BH183" s="98"/>
      <c r="BI183" s="98"/>
      <c r="BJ183" s="98"/>
      <c r="BK183" s="98"/>
      <c r="BL183" s="98"/>
      <c r="BM183" s="98"/>
      <c r="BN183" s="98"/>
      <c r="BO183" s="98"/>
      <c r="BP183" s="98"/>
      <c r="BQ183" s="98"/>
      <c r="BR183" s="98"/>
      <c r="BS183" s="98"/>
      <c r="BT183" s="98"/>
      <c r="BU183" s="98"/>
      <c r="BV183" s="98"/>
      <c r="BW183" s="98"/>
      <c r="BX183" s="98"/>
      <c r="BY183" s="98"/>
      <c r="BZ183" s="98"/>
      <c r="CA183" s="98"/>
      <c r="CB183" s="98"/>
      <c r="CC183" s="98"/>
      <c r="CD183" s="98"/>
      <c r="CE183" s="98"/>
      <c r="CF183" s="98"/>
      <c r="CG183" s="98"/>
      <c r="CH183" s="98"/>
      <c r="CI183" s="98"/>
      <c r="CJ183" s="98"/>
      <c r="CK183" s="98"/>
      <c r="CL183" s="98"/>
      <c r="CM183" s="98"/>
      <c r="CN183" s="98"/>
      <c r="CO183" s="98"/>
      <c r="CP183" s="98"/>
      <c r="CQ183" s="98"/>
    </row>
    <row r="184" spans="1:95" s="99" customFormat="1" ht="15" customHeight="1" x14ac:dyDescent="0.2">
      <c r="A184" s="100"/>
      <c r="B184" s="100"/>
      <c r="C184" s="101"/>
      <c r="D184" s="43"/>
      <c r="E184" s="24"/>
      <c r="F184" s="23"/>
      <c r="G184" s="23"/>
      <c r="H184" s="23"/>
      <c r="I184" s="23"/>
      <c r="J184" s="23"/>
      <c r="K184" s="23"/>
      <c r="L184" s="13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98"/>
      <c r="AZ184" s="98"/>
      <c r="BA184" s="98"/>
      <c r="BB184" s="98"/>
      <c r="BC184" s="98"/>
      <c r="BD184" s="98"/>
      <c r="BE184" s="98"/>
      <c r="BF184" s="98"/>
      <c r="BG184" s="98"/>
      <c r="BH184" s="98"/>
      <c r="BI184" s="98"/>
      <c r="BJ184" s="98"/>
      <c r="BK184" s="98"/>
      <c r="BL184" s="98"/>
      <c r="BM184" s="98"/>
      <c r="BN184" s="98"/>
      <c r="BO184" s="98"/>
      <c r="BP184" s="98"/>
      <c r="BQ184" s="98"/>
      <c r="BR184" s="98"/>
      <c r="BS184" s="98"/>
      <c r="BT184" s="98"/>
      <c r="BU184" s="98"/>
      <c r="BV184" s="98"/>
      <c r="BW184" s="98"/>
      <c r="BX184" s="98"/>
      <c r="BY184" s="98"/>
      <c r="BZ184" s="98"/>
      <c r="CA184" s="98"/>
      <c r="CB184" s="98"/>
      <c r="CC184" s="98"/>
      <c r="CD184" s="98"/>
      <c r="CE184" s="98"/>
      <c r="CF184" s="98"/>
      <c r="CG184" s="98"/>
      <c r="CH184" s="98"/>
      <c r="CI184" s="98"/>
      <c r="CJ184" s="98"/>
      <c r="CK184" s="98"/>
      <c r="CL184" s="98"/>
      <c r="CM184" s="98"/>
      <c r="CN184" s="98"/>
      <c r="CO184" s="98"/>
      <c r="CP184" s="98"/>
      <c r="CQ184" s="98"/>
    </row>
    <row r="185" spans="1:95" s="99" customFormat="1" ht="15" customHeight="1" x14ac:dyDescent="0.2">
      <c r="A185" s="22"/>
      <c r="B185" s="22"/>
      <c r="C185" s="53"/>
      <c r="D185" s="43"/>
      <c r="E185" s="24"/>
      <c r="F185" s="23"/>
      <c r="G185" s="23"/>
      <c r="H185" s="23"/>
      <c r="I185" s="23"/>
      <c r="J185" s="23"/>
      <c r="K185" s="23"/>
      <c r="L185" s="13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98"/>
      <c r="BP185" s="98"/>
      <c r="BQ185" s="98"/>
      <c r="BR185" s="98"/>
      <c r="BS185" s="98"/>
      <c r="BT185" s="98"/>
      <c r="BU185" s="98"/>
      <c r="BV185" s="98"/>
      <c r="BW185" s="98"/>
      <c r="BX185" s="98"/>
      <c r="BY185" s="98"/>
      <c r="BZ185" s="98"/>
      <c r="CA185" s="98"/>
      <c r="CB185" s="98"/>
      <c r="CC185" s="98"/>
      <c r="CD185" s="98"/>
      <c r="CE185" s="98"/>
      <c r="CF185" s="98"/>
      <c r="CG185" s="98"/>
      <c r="CH185" s="98"/>
      <c r="CI185" s="98"/>
      <c r="CJ185" s="98"/>
      <c r="CK185" s="98"/>
      <c r="CL185" s="98"/>
      <c r="CM185" s="98"/>
      <c r="CN185" s="98"/>
      <c r="CO185" s="98"/>
      <c r="CP185" s="98"/>
      <c r="CQ185" s="98"/>
    </row>
    <row r="186" spans="1:95" s="99" customFormat="1" ht="15" customHeight="1" x14ac:dyDescent="0.2">
      <c r="A186" s="22"/>
      <c r="B186" s="22"/>
      <c r="C186" s="53"/>
      <c r="D186" s="43"/>
      <c r="E186" s="24"/>
      <c r="F186" s="23"/>
      <c r="G186" s="23"/>
      <c r="H186" s="23"/>
      <c r="I186" s="23"/>
      <c r="J186" s="23"/>
      <c r="K186" s="23"/>
      <c r="L186" s="13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  <c r="BH186" s="98"/>
      <c r="BI186" s="98"/>
      <c r="BJ186" s="98"/>
      <c r="BK186" s="98"/>
      <c r="BL186" s="98"/>
      <c r="BM186" s="98"/>
      <c r="BN186" s="98"/>
      <c r="BO186" s="98"/>
      <c r="BP186" s="98"/>
      <c r="BQ186" s="98"/>
      <c r="BR186" s="98"/>
      <c r="BS186" s="98"/>
      <c r="BT186" s="98"/>
      <c r="BU186" s="98"/>
      <c r="BV186" s="98"/>
      <c r="BW186" s="98"/>
      <c r="BX186" s="98"/>
      <c r="BY186" s="98"/>
      <c r="BZ186" s="98"/>
      <c r="CA186" s="98"/>
      <c r="CB186" s="98"/>
      <c r="CC186" s="98"/>
      <c r="CD186" s="98"/>
      <c r="CE186" s="98"/>
      <c r="CF186" s="98"/>
      <c r="CG186" s="98"/>
      <c r="CH186" s="98"/>
      <c r="CI186" s="98"/>
      <c r="CJ186" s="98"/>
      <c r="CK186" s="98"/>
      <c r="CL186" s="98"/>
      <c r="CM186" s="98"/>
      <c r="CN186" s="98"/>
      <c r="CO186" s="98"/>
      <c r="CP186" s="98"/>
      <c r="CQ186" s="98"/>
    </row>
    <row r="187" spans="1:95" s="99" customFormat="1" ht="15" customHeight="1" x14ac:dyDescent="0.2">
      <c r="A187" s="22"/>
      <c r="B187" s="22"/>
      <c r="C187" s="53"/>
      <c r="D187" s="43"/>
      <c r="E187" s="24"/>
      <c r="F187" s="23"/>
      <c r="G187" s="23"/>
      <c r="H187" s="23"/>
      <c r="I187" s="23"/>
      <c r="J187" s="23"/>
      <c r="K187" s="23"/>
      <c r="L187" s="13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98"/>
      <c r="BA187" s="98"/>
      <c r="BB187" s="98"/>
      <c r="BC187" s="98"/>
      <c r="BD187" s="98"/>
      <c r="BE187" s="98"/>
      <c r="BF187" s="98"/>
      <c r="BG187" s="98"/>
      <c r="BH187" s="98"/>
      <c r="BI187" s="98"/>
      <c r="BJ187" s="98"/>
      <c r="BK187" s="98"/>
      <c r="BL187" s="98"/>
      <c r="BM187" s="98"/>
      <c r="BN187" s="98"/>
      <c r="BO187" s="98"/>
      <c r="BP187" s="98"/>
      <c r="BQ187" s="98"/>
      <c r="BR187" s="98"/>
      <c r="BS187" s="98"/>
      <c r="BT187" s="98"/>
      <c r="BU187" s="98"/>
      <c r="BV187" s="98"/>
      <c r="BW187" s="98"/>
      <c r="BX187" s="98"/>
      <c r="BY187" s="98"/>
      <c r="BZ187" s="98"/>
      <c r="CA187" s="98"/>
      <c r="CB187" s="98"/>
      <c r="CC187" s="98"/>
      <c r="CD187" s="98"/>
      <c r="CE187" s="98"/>
      <c r="CF187" s="98"/>
      <c r="CG187" s="98"/>
      <c r="CH187" s="98"/>
      <c r="CI187" s="98"/>
      <c r="CJ187" s="98"/>
      <c r="CK187" s="98"/>
      <c r="CL187" s="98"/>
      <c r="CM187" s="98"/>
      <c r="CN187" s="98"/>
      <c r="CO187" s="98"/>
      <c r="CP187" s="98"/>
      <c r="CQ187" s="98"/>
    </row>
    <row r="188" spans="1:95" s="99" customFormat="1" ht="15" customHeight="1" x14ac:dyDescent="0.2">
      <c r="A188" s="22"/>
      <c r="B188" s="22"/>
      <c r="C188" s="53"/>
      <c r="D188" s="43"/>
      <c r="E188" s="24"/>
      <c r="F188" s="23"/>
      <c r="G188" s="23"/>
      <c r="H188" s="23"/>
      <c r="I188" s="23"/>
      <c r="J188" s="23"/>
      <c r="K188" s="23"/>
      <c r="L188" s="13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8"/>
      <c r="BH188" s="98"/>
      <c r="BI188" s="98"/>
      <c r="BJ188" s="98"/>
      <c r="BK188" s="98"/>
      <c r="BL188" s="98"/>
      <c r="BM188" s="98"/>
      <c r="BN188" s="98"/>
      <c r="BO188" s="98"/>
      <c r="BP188" s="98"/>
      <c r="BQ188" s="98"/>
      <c r="BR188" s="98"/>
      <c r="BS188" s="98"/>
      <c r="BT188" s="98"/>
      <c r="BU188" s="98"/>
      <c r="BV188" s="98"/>
      <c r="BW188" s="98"/>
      <c r="BX188" s="98"/>
      <c r="BY188" s="98"/>
      <c r="BZ188" s="98"/>
      <c r="CA188" s="98"/>
      <c r="CB188" s="98"/>
      <c r="CC188" s="98"/>
      <c r="CD188" s="98"/>
      <c r="CE188" s="98"/>
      <c r="CF188" s="98"/>
      <c r="CG188" s="98"/>
      <c r="CH188" s="98"/>
      <c r="CI188" s="98"/>
      <c r="CJ188" s="98"/>
      <c r="CK188" s="98"/>
      <c r="CL188" s="98"/>
      <c r="CM188" s="98"/>
      <c r="CN188" s="98"/>
      <c r="CO188" s="98"/>
      <c r="CP188" s="98"/>
      <c r="CQ188" s="98"/>
    </row>
    <row r="189" spans="1:95" s="99" customFormat="1" ht="15" customHeight="1" x14ac:dyDescent="0.2">
      <c r="A189" s="22"/>
      <c r="B189" s="22"/>
      <c r="C189" s="53"/>
      <c r="D189" s="43"/>
      <c r="E189" s="24"/>
      <c r="F189" s="23"/>
      <c r="G189" s="23"/>
      <c r="H189" s="23"/>
      <c r="I189" s="23"/>
      <c r="J189" s="23"/>
      <c r="K189" s="23"/>
      <c r="L189" s="13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98"/>
      <c r="AZ189" s="98"/>
      <c r="BA189" s="98"/>
      <c r="BB189" s="98"/>
      <c r="BC189" s="98"/>
      <c r="BD189" s="98"/>
      <c r="BE189" s="98"/>
      <c r="BF189" s="98"/>
      <c r="BG189" s="98"/>
      <c r="BH189" s="98"/>
      <c r="BI189" s="98"/>
      <c r="BJ189" s="98"/>
      <c r="BK189" s="98"/>
      <c r="BL189" s="98"/>
      <c r="BM189" s="98"/>
      <c r="BN189" s="98"/>
      <c r="BO189" s="98"/>
      <c r="BP189" s="98"/>
      <c r="BQ189" s="98"/>
      <c r="BR189" s="98"/>
      <c r="BS189" s="98"/>
      <c r="BT189" s="98"/>
      <c r="BU189" s="98"/>
      <c r="BV189" s="98"/>
      <c r="BW189" s="98"/>
      <c r="BX189" s="98"/>
      <c r="BY189" s="98"/>
      <c r="BZ189" s="98"/>
      <c r="CA189" s="98"/>
      <c r="CB189" s="98"/>
      <c r="CC189" s="98"/>
      <c r="CD189" s="98"/>
      <c r="CE189" s="98"/>
      <c r="CF189" s="98"/>
      <c r="CG189" s="98"/>
      <c r="CH189" s="98"/>
      <c r="CI189" s="98"/>
      <c r="CJ189" s="98"/>
      <c r="CK189" s="98"/>
      <c r="CL189" s="98"/>
      <c r="CM189" s="98"/>
      <c r="CN189" s="98"/>
      <c r="CO189" s="98"/>
      <c r="CP189" s="98"/>
      <c r="CQ189" s="98"/>
    </row>
    <row r="190" spans="1:95" s="99" customFormat="1" ht="15" customHeight="1" x14ac:dyDescent="0.2">
      <c r="A190" s="22"/>
      <c r="B190" s="22"/>
      <c r="C190" s="53"/>
      <c r="D190" s="43"/>
      <c r="E190" s="24"/>
      <c r="F190" s="23"/>
      <c r="G190" s="23"/>
      <c r="H190" s="23"/>
      <c r="I190" s="23"/>
      <c r="J190" s="23"/>
      <c r="K190" s="23"/>
      <c r="L190" s="13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  <c r="AT190" s="98"/>
      <c r="AU190" s="98"/>
      <c r="AV190" s="98"/>
      <c r="AW190" s="98"/>
      <c r="AX190" s="98"/>
      <c r="AY190" s="98"/>
      <c r="AZ190" s="98"/>
      <c r="BA190" s="98"/>
      <c r="BB190" s="98"/>
      <c r="BC190" s="98"/>
      <c r="BD190" s="98"/>
      <c r="BE190" s="98"/>
      <c r="BF190" s="98"/>
      <c r="BG190" s="98"/>
      <c r="BH190" s="98"/>
      <c r="BI190" s="98"/>
      <c r="BJ190" s="98"/>
      <c r="BK190" s="98"/>
      <c r="BL190" s="98"/>
      <c r="BM190" s="98"/>
      <c r="BN190" s="98"/>
      <c r="BO190" s="98"/>
      <c r="BP190" s="98"/>
      <c r="BQ190" s="98"/>
      <c r="BR190" s="98"/>
      <c r="BS190" s="98"/>
      <c r="BT190" s="98"/>
      <c r="BU190" s="98"/>
      <c r="BV190" s="98"/>
      <c r="BW190" s="98"/>
      <c r="BX190" s="98"/>
      <c r="BY190" s="98"/>
      <c r="BZ190" s="98"/>
      <c r="CA190" s="98"/>
      <c r="CB190" s="98"/>
      <c r="CC190" s="98"/>
      <c r="CD190" s="98"/>
      <c r="CE190" s="98"/>
      <c r="CF190" s="98"/>
      <c r="CG190" s="98"/>
      <c r="CH190" s="98"/>
      <c r="CI190" s="98"/>
      <c r="CJ190" s="98"/>
      <c r="CK190" s="98"/>
      <c r="CL190" s="98"/>
      <c r="CM190" s="98"/>
      <c r="CN190" s="98"/>
      <c r="CO190" s="98"/>
      <c r="CP190" s="98"/>
      <c r="CQ190" s="98"/>
    </row>
    <row r="191" spans="1:95" s="99" customFormat="1" ht="15" customHeight="1" x14ac:dyDescent="0.2">
      <c r="A191" s="22"/>
      <c r="B191" s="22"/>
      <c r="C191" s="44"/>
      <c r="D191" s="43"/>
      <c r="E191" s="24"/>
      <c r="F191" s="23"/>
      <c r="G191" s="23"/>
      <c r="H191" s="23"/>
      <c r="I191" s="23"/>
      <c r="J191" s="23"/>
      <c r="K191" s="23"/>
      <c r="L191" s="13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98"/>
      <c r="BA191" s="98"/>
      <c r="BB191" s="98"/>
      <c r="BC191" s="98"/>
      <c r="BD191" s="98"/>
      <c r="BE191" s="98"/>
      <c r="BF191" s="98"/>
      <c r="BG191" s="98"/>
      <c r="BH191" s="98"/>
      <c r="BI191" s="98"/>
      <c r="BJ191" s="98"/>
      <c r="BK191" s="98"/>
      <c r="BL191" s="98"/>
      <c r="BM191" s="98"/>
      <c r="BN191" s="98"/>
      <c r="BO191" s="98"/>
      <c r="BP191" s="98"/>
      <c r="BQ191" s="98"/>
      <c r="BR191" s="98"/>
      <c r="BS191" s="98"/>
      <c r="BT191" s="98"/>
      <c r="BU191" s="98"/>
      <c r="BV191" s="98"/>
      <c r="BW191" s="98"/>
      <c r="BX191" s="98"/>
      <c r="BY191" s="98"/>
      <c r="BZ191" s="98"/>
      <c r="CA191" s="98"/>
      <c r="CB191" s="98"/>
      <c r="CC191" s="98"/>
      <c r="CD191" s="98"/>
      <c r="CE191" s="98"/>
      <c r="CF191" s="98"/>
      <c r="CG191" s="98"/>
      <c r="CH191" s="98"/>
      <c r="CI191" s="98"/>
      <c r="CJ191" s="98"/>
      <c r="CK191" s="98"/>
      <c r="CL191" s="98"/>
      <c r="CM191" s="98"/>
      <c r="CN191" s="98"/>
      <c r="CO191" s="98"/>
      <c r="CP191" s="98"/>
      <c r="CQ191" s="98"/>
    </row>
    <row r="192" spans="1:95" s="99" customFormat="1" ht="15" customHeight="1" x14ac:dyDescent="0.2">
      <c r="A192" s="22"/>
      <c r="B192" s="22"/>
      <c r="C192" s="44"/>
      <c r="D192" s="43"/>
      <c r="E192" s="24"/>
      <c r="F192" s="23"/>
      <c r="G192" s="23"/>
      <c r="H192" s="23"/>
      <c r="I192" s="23"/>
      <c r="J192" s="23"/>
      <c r="K192" s="23"/>
      <c r="L192" s="13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8"/>
      <c r="BI192" s="98"/>
      <c r="BJ192" s="98"/>
      <c r="BK192" s="98"/>
      <c r="BL192" s="98"/>
      <c r="BM192" s="98"/>
      <c r="BN192" s="98"/>
      <c r="BO192" s="98"/>
      <c r="BP192" s="98"/>
      <c r="BQ192" s="98"/>
      <c r="BR192" s="98"/>
      <c r="BS192" s="98"/>
      <c r="BT192" s="98"/>
      <c r="BU192" s="98"/>
      <c r="BV192" s="98"/>
      <c r="BW192" s="98"/>
      <c r="BX192" s="98"/>
      <c r="BY192" s="98"/>
      <c r="BZ192" s="98"/>
      <c r="CA192" s="98"/>
      <c r="CB192" s="98"/>
      <c r="CC192" s="98"/>
      <c r="CD192" s="98"/>
      <c r="CE192" s="98"/>
      <c r="CF192" s="98"/>
      <c r="CG192" s="98"/>
      <c r="CH192" s="98"/>
      <c r="CI192" s="98"/>
      <c r="CJ192" s="98"/>
      <c r="CK192" s="98"/>
      <c r="CL192" s="98"/>
      <c r="CM192" s="98"/>
      <c r="CN192" s="98"/>
      <c r="CO192" s="98"/>
      <c r="CP192" s="98"/>
      <c r="CQ192" s="98"/>
    </row>
    <row r="193" spans="1:95" s="99" customFormat="1" ht="15" customHeight="1" x14ac:dyDescent="0.2">
      <c r="A193" s="22"/>
      <c r="B193" s="22"/>
      <c r="C193" s="44"/>
      <c r="D193" s="43"/>
      <c r="E193" s="24"/>
      <c r="F193" s="23"/>
      <c r="G193" s="23"/>
      <c r="H193" s="23"/>
      <c r="I193" s="23"/>
      <c r="J193" s="23"/>
      <c r="K193" s="23"/>
      <c r="L193" s="13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8"/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98"/>
      <c r="BP193" s="98"/>
      <c r="BQ193" s="98"/>
      <c r="BR193" s="98"/>
      <c r="BS193" s="98"/>
      <c r="BT193" s="98"/>
      <c r="BU193" s="98"/>
      <c r="BV193" s="98"/>
      <c r="BW193" s="98"/>
      <c r="BX193" s="98"/>
      <c r="BY193" s="98"/>
      <c r="BZ193" s="98"/>
      <c r="CA193" s="98"/>
      <c r="CB193" s="98"/>
      <c r="CC193" s="98"/>
      <c r="CD193" s="98"/>
      <c r="CE193" s="98"/>
      <c r="CF193" s="98"/>
      <c r="CG193" s="98"/>
      <c r="CH193" s="98"/>
      <c r="CI193" s="98"/>
      <c r="CJ193" s="98"/>
      <c r="CK193" s="98"/>
      <c r="CL193" s="98"/>
      <c r="CM193" s="98"/>
      <c r="CN193" s="98"/>
      <c r="CO193" s="98"/>
      <c r="CP193" s="98"/>
      <c r="CQ193" s="98"/>
    </row>
    <row r="194" spans="1:95" s="99" customFormat="1" x14ac:dyDescent="0.2">
      <c r="A194" s="22"/>
      <c r="B194" s="22"/>
      <c r="C194" s="44"/>
      <c r="D194" s="43"/>
      <c r="E194" s="24"/>
      <c r="F194" s="23"/>
      <c r="G194" s="23"/>
      <c r="H194" s="23"/>
      <c r="I194" s="23"/>
      <c r="J194" s="23"/>
      <c r="K194" s="23"/>
      <c r="L194" s="13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/>
      <c r="AZ194" s="98"/>
      <c r="BA194" s="98"/>
      <c r="BB194" s="98"/>
      <c r="BC194" s="98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8"/>
      <c r="BS194" s="98"/>
      <c r="BT194" s="98"/>
      <c r="BU194" s="98"/>
      <c r="BV194" s="98"/>
      <c r="BW194" s="98"/>
      <c r="BX194" s="98"/>
      <c r="BY194" s="98"/>
      <c r="BZ194" s="98"/>
      <c r="CA194" s="98"/>
      <c r="CB194" s="98"/>
      <c r="CC194" s="98"/>
      <c r="CD194" s="98"/>
      <c r="CE194" s="98"/>
      <c r="CF194" s="98"/>
      <c r="CG194" s="98"/>
      <c r="CH194" s="98"/>
      <c r="CI194" s="98"/>
      <c r="CJ194" s="98"/>
      <c r="CK194" s="98"/>
      <c r="CL194" s="98"/>
      <c r="CM194" s="98"/>
      <c r="CN194" s="98"/>
      <c r="CO194" s="98"/>
      <c r="CP194" s="98"/>
      <c r="CQ194" s="98"/>
    </row>
    <row r="195" spans="1:95" s="99" customFormat="1" ht="15" customHeight="1" x14ac:dyDescent="0.2">
      <c r="A195" s="22"/>
      <c r="B195" s="22"/>
      <c r="C195" s="44"/>
      <c r="D195" s="43"/>
      <c r="E195" s="24"/>
      <c r="F195" s="23"/>
      <c r="G195" s="23"/>
      <c r="H195" s="23"/>
      <c r="I195" s="23"/>
      <c r="J195" s="23"/>
      <c r="K195" s="23"/>
      <c r="L195" s="13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8"/>
      <c r="BA195" s="98"/>
      <c r="BB195" s="98"/>
      <c r="BC195" s="98"/>
      <c r="BD195" s="98"/>
      <c r="BE195" s="98"/>
      <c r="BF195" s="98"/>
      <c r="BG195" s="98"/>
      <c r="BH195" s="98"/>
      <c r="BI195" s="98"/>
      <c r="BJ195" s="98"/>
      <c r="BK195" s="98"/>
      <c r="BL195" s="98"/>
      <c r="BM195" s="98"/>
      <c r="BN195" s="98"/>
      <c r="BO195" s="98"/>
      <c r="BP195" s="98"/>
      <c r="BQ195" s="98"/>
      <c r="BR195" s="98"/>
      <c r="BS195" s="98"/>
      <c r="BT195" s="98"/>
      <c r="BU195" s="98"/>
      <c r="BV195" s="98"/>
      <c r="BW195" s="98"/>
      <c r="BX195" s="98"/>
      <c r="BY195" s="98"/>
      <c r="BZ195" s="98"/>
      <c r="CA195" s="98"/>
      <c r="CB195" s="98"/>
      <c r="CC195" s="98"/>
      <c r="CD195" s="98"/>
      <c r="CE195" s="98"/>
      <c r="CF195" s="98"/>
      <c r="CG195" s="98"/>
      <c r="CH195" s="98"/>
      <c r="CI195" s="98"/>
      <c r="CJ195" s="98"/>
      <c r="CK195" s="98"/>
      <c r="CL195" s="98"/>
      <c r="CM195" s="98"/>
      <c r="CN195" s="98"/>
      <c r="CO195" s="98"/>
      <c r="CP195" s="98"/>
      <c r="CQ195" s="98"/>
    </row>
    <row r="196" spans="1:95" s="99" customFormat="1" ht="14.45" customHeight="1" x14ac:dyDescent="0.2">
      <c r="A196" s="22"/>
      <c r="B196" s="22"/>
      <c r="C196" s="44"/>
      <c r="D196" s="43"/>
      <c r="E196" s="24"/>
      <c r="F196" s="23"/>
      <c r="G196" s="23"/>
      <c r="H196" s="23"/>
      <c r="I196" s="23"/>
      <c r="J196" s="23"/>
      <c r="K196" s="23"/>
      <c r="L196" s="13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98"/>
      <c r="BP196" s="98"/>
      <c r="BQ196" s="98"/>
      <c r="BR196" s="98"/>
      <c r="BS196" s="98"/>
      <c r="BT196" s="98"/>
      <c r="BU196" s="98"/>
      <c r="BV196" s="98"/>
      <c r="BW196" s="98"/>
      <c r="BX196" s="98"/>
      <c r="BY196" s="98"/>
      <c r="BZ196" s="98"/>
      <c r="CA196" s="98"/>
      <c r="CB196" s="98"/>
      <c r="CC196" s="98"/>
      <c r="CD196" s="98"/>
      <c r="CE196" s="98"/>
      <c r="CF196" s="98"/>
      <c r="CG196" s="98"/>
      <c r="CH196" s="98"/>
      <c r="CI196" s="98"/>
      <c r="CJ196" s="98"/>
      <c r="CK196" s="98"/>
      <c r="CL196" s="98"/>
      <c r="CM196" s="98"/>
      <c r="CN196" s="98"/>
      <c r="CO196" s="98"/>
      <c r="CP196" s="98"/>
      <c r="CQ196" s="98"/>
    </row>
    <row r="197" spans="1:95" s="99" customFormat="1" ht="15" customHeight="1" x14ac:dyDescent="0.2">
      <c r="A197" s="22"/>
      <c r="B197" s="22"/>
      <c r="C197" s="44"/>
      <c r="D197" s="43"/>
      <c r="E197" s="24"/>
      <c r="F197" s="23"/>
      <c r="G197" s="23"/>
      <c r="H197" s="23"/>
      <c r="I197" s="23"/>
      <c r="J197" s="23"/>
      <c r="K197" s="23"/>
      <c r="L197" s="13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8"/>
      <c r="BQ197" s="98"/>
      <c r="BR197" s="98"/>
      <c r="BS197" s="98"/>
      <c r="BT197" s="98"/>
      <c r="BU197" s="98"/>
      <c r="BV197" s="98"/>
      <c r="BW197" s="98"/>
      <c r="BX197" s="98"/>
      <c r="BY197" s="98"/>
      <c r="BZ197" s="98"/>
      <c r="CA197" s="98"/>
      <c r="CB197" s="98"/>
      <c r="CC197" s="98"/>
      <c r="CD197" s="98"/>
      <c r="CE197" s="98"/>
      <c r="CF197" s="98"/>
      <c r="CG197" s="98"/>
      <c r="CH197" s="98"/>
      <c r="CI197" s="98"/>
      <c r="CJ197" s="98"/>
      <c r="CK197" s="98"/>
      <c r="CL197" s="98"/>
      <c r="CM197" s="98"/>
      <c r="CN197" s="98"/>
      <c r="CO197" s="98"/>
      <c r="CP197" s="98"/>
      <c r="CQ197" s="98"/>
    </row>
    <row r="198" spans="1:95" s="99" customFormat="1" ht="15" customHeight="1" x14ac:dyDescent="0.2">
      <c r="A198" s="22"/>
      <c r="B198" s="22"/>
      <c r="C198" s="44"/>
      <c r="D198" s="43"/>
      <c r="E198" s="24"/>
      <c r="F198" s="23"/>
      <c r="G198" s="23"/>
      <c r="H198" s="23"/>
      <c r="I198" s="23"/>
      <c r="J198" s="23"/>
      <c r="K198" s="23"/>
      <c r="L198" s="13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/>
      <c r="BC198" s="98"/>
      <c r="BD198" s="98"/>
      <c r="BE198" s="98"/>
      <c r="BF198" s="98"/>
      <c r="BG198" s="98"/>
      <c r="BH198" s="98"/>
      <c r="BI198" s="98"/>
      <c r="BJ198" s="98"/>
      <c r="BK198" s="98"/>
      <c r="BL198" s="98"/>
      <c r="BM198" s="98"/>
      <c r="BN198" s="98"/>
      <c r="BO198" s="98"/>
      <c r="BP198" s="98"/>
      <c r="BQ198" s="98"/>
      <c r="BR198" s="98"/>
      <c r="BS198" s="98"/>
      <c r="BT198" s="98"/>
      <c r="BU198" s="98"/>
      <c r="BV198" s="98"/>
      <c r="BW198" s="98"/>
      <c r="BX198" s="98"/>
      <c r="BY198" s="98"/>
      <c r="BZ198" s="98"/>
      <c r="CA198" s="98"/>
      <c r="CB198" s="98"/>
      <c r="CC198" s="98"/>
      <c r="CD198" s="98"/>
      <c r="CE198" s="98"/>
      <c r="CF198" s="98"/>
      <c r="CG198" s="98"/>
      <c r="CH198" s="98"/>
      <c r="CI198" s="98"/>
      <c r="CJ198" s="98"/>
      <c r="CK198" s="98"/>
      <c r="CL198" s="98"/>
      <c r="CM198" s="98"/>
      <c r="CN198" s="98"/>
      <c r="CO198" s="98"/>
      <c r="CP198" s="98"/>
      <c r="CQ198" s="98"/>
    </row>
    <row r="199" spans="1:95" s="99" customFormat="1" ht="15" customHeight="1" x14ac:dyDescent="0.2">
      <c r="A199" s="22"/>
      <c r="B199" s="22"/>
      <c r="C199" s="44"/>
      <c r="D199" s="43"/>
      <c r="E199" s="24"/>
      <c r="F199" s="23"/>
      <c r="G199" s="23"/>
      <c r="H199" s="23"/>
      <c r="I199" s="23"/>
      <c r="J199" s="23"/>
      <c r="K199" s="23"/>
      <c r="L199" s="13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8"/>
      <c r="BA199" s="98"/>
      <c r="BB199" s="98"/>
      <c r="BC199" s="98"/>
      <c r="BD199" s="98"/>
      <c r="BE199" s="98"/>
      <c r="BF199" s="98"/>
      <c r="BG199" s="98"/>
      <c r="BH199" s="98"/>
      <c r="BI199" s="98"/>
      <c r="BJ199" s="98"/>
      <c r="BK199" s="98"/>
      <c r="BL199" s="98"/>
      <c r="BM199" s="98"/>
      <c r="BN199" s="98"/>
      <c r="BO199" s="98"/>
      <c r="BP199" s="98"/>
      <c r="BQ199" s="98"/>
      <c r="BR199" s="98"/>
      <c r="BS199" s="98"/>
      <c r="BT199" s="98"/>
      <c r="BU199" s="98"/>
      <c r="BV199" s="98"/>
      <c r="BW199" s="98"/>
      <c r="BX199" s="98"/>
      <c r="BY199" s="98"/>
      <c r="BZ199" s="98"/>
      <c r="CA199" s="98"/>
      <c r="CB199" s="98"/>
      <c r="CC199" s="98"/>
      <c r="CD199" s="98"/>
      <c r="CE199" s="98"/>
      <c r="CF199" s="98"/>
      <c r="CG199" s="98"/>
      <c r="CH199" s="98"/>
      <c r="CI199" s="98"/>
      <c r="CJ199" s="98"/>
      <c r="CK199" s="98"/>
      <c r="CL199" s="98"/>
      <c r="CM199" s="98"/>
      <c r="CN199" s="98"/>
      <c r="CO199" s="98"/>
      <c r="CP199" s="98"/>
      <c r="CQ199" s="98"/>
    </row>
    <row r="200" spans="1:95" s="99" customFormat="1" ht="15" customHeight="1" x14ac:dyDescent="0.2">
      <c r="A200" s="22"/>
      <c r="B200" s="22"/>
      <c r="C200" s="44"/>
      <c r="D200" s="43"/>
      <c r="E200" s="24"/>
      <c r="F200" s="23"/>
      <c r="G200" s="23"/>
      <c r="H200" s="23"/>
      <c r="I200" s="23"/>
      <c r="J200" s="23"/>
      <c r="K200" s="23"/>
      <c r="L200" s="13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  <c r="AX200" s="98"/>
      <c r="AY200" s="98"/>
      <c r="AZ200" s="98"/>
      <c r="BA200" s="98"/>
      <c r="BB200" s="98"/>
      <c r="BC200" s="98"/>
      <c r="BD200" s="98"/>
      <c r="BE200" s="98"/>
      <c r="BF200" s="98"/>
      <c r="BG200" s="98"/>
      <c r="BH200" s="98"/>
      <c r="BI200" s="98"/>
      <c r="BJ200" s="98"/>
      <c r="BK200" s="98"/>
      <c r="BL200" s="98"/>
      <c r="BM200" s="98"/>
      <c r="BN200" s="98"/>
      <c r="BO200" s="98"/>
      <c r="BP200" s="98"/>
      <c r="BQ200" s="98"/>
      <c r="BR200" s="98"/>
      <c r="BS200" s="98"/>
      <c r="BT200" s="98"/>
      <c r="BU200" s="98"/>
      <c r="BV200" s="98"/>
      <c r="BW200" s="98"/>
      <c r="BX200" s="98"/>
      <c r="BY200" s="98"/>
      <c r="BZ200" s="98"/>
      <c r="CA200" s="98"/>
      <c r="CB200" s="98"/>
      <c r="CC200" s="98"/>
      <c r="CD200" s="98"/>
      <c r="CE200" s="98"/>
      <c r="CF200" s="98"/>
      <c r="CG200" s="98"/>
      <c r="CH200" s="98"/>
      <c r="CI200" s="98"/>
      <c r="CJ200" s="98"/>
      <c r="CK200" s="98"/>
      <c r="CL200" s="98"/>
      <c r="CM200" s="98"/>
      <c r="CN200" s="98"/>
      <c r="CO200" s="98"/>
      <c r="CP200" s="98"/>
      <c r="CQ200" s="98"/>
    </row>
    <row r="201" spans="1:95" s="99" customFormat="1" ht="15" customHeight="1" x14ac:dyDescent="0.2">
      <c r="A201" s="22"/>
      <c r="B201" s="22"/>
      <c r="C201" s="44"/>
      <c r="D201" s="43"/>
      <c r="E201" s="24"/>
      <c r="F201" s="23"/>
      <c r="G201" s="23"/>
      <c r="H201" s="23"/>
      <c r="I201" s="23"/>
      <c r="J201" s="23"/>
      <c r="K201" s="23"/>
      <c r="L201" s="13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98"/>
      <c r="BS201" s="98"/>
      <c r="BT201" s="98"/>
      <c r="BU201" s="98"/>
      <c r="BV201" s="98"/>
      <c r="BW201" s="98"/>
      <c r="BX201" s="98"/>
      <c r="BY201" s="98"/>
      <c r="BZ201" s="98"/>
      <c r="CA201" s="98"/>
      <c r="CB201" s="98"/>
      <c r="CC201" s="98"/>
      <c r="CD201" s="98"/>
      <c r="CE201" s="98"/>
      <c r="CF201" s="98"/>
      <c r="CG201" s="98"/>
      <c r="CH201" s="98"/>
      <c r="CI201" s="98"/>
      <c r="CJ201" s="98"/>
      <c r="CK201" s="98"/>
      <c r="CL201" s="98"/>
      <c r="CM201" s="98"/>
      <c r="CN201" s="98"/>
      <c r="CO201" s="98"/>
      <c r="CP201" s="98"/>
      <c r="CQ201" s="98"/>
    </row>
    <row r="202" spans="1:95" s="99" customFormat="1" ht="15" customHeight="1" x14ac:dyDescent="0.2">
      <c r="A202" s="22"/>
      <c r="B202" s="22"/>
      <c r="C202" s="44"/>
      <c r="D202" s="43"/>
      <c r="E202" s="24"/>
      <c r="F202" s="23"/>
      <c r="G202" s="23"/>
      <c r="H202" s="23"/>
      <c r="I202" s="23"/>
      <c r="J202" s="23"/>
      <c r="K202" s="23"/>
      <c r="L202" s="13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8"/>
      <c r="BA202" s="98"/>
      <c r="BB202" s="98"/>
      <c r="BC202" s="98"/>
      <c r="BD202" s="98"/>
      <c r="BE202" s="98"/>
      <c r="BF202" s="98"/>
      <c r="BG202" s="98"/>
      <c r="BH202" s="98"/>
      <c r="BI202" s="98"/>
      <c r="BJ202" s="98"/>
      <c r="BK202" s="98"/>
      <c r="BL202" s="98"/>
      <c r="BM202" s="98"/>
      <c r="BN202" s="98"/>
      <c r="BO202" s="98"/>
      <c r="BP202" s="98"/>
      <c r="BQ202" s="98"/>
      <c r="BR202" s="98"/>
      <c r="BS202" s="98"/>
      <c r="BT202" s="98"/>
      <c r="BU202" s="98"/>
      <c r="BV202" s="98"/>
      <c r="BW202" s="98"/>
      <c r="BX202" s="98"/>
      <c r="BY202" s="98"/>
      <c r="BZ202" s="98"/>
      <c r="CA202" s="98"/>
      <c r="CB202" s="98"/>
      <c r="CC202" s="98"/>
      <c r="CD202" s="98"/>
      <c r="CE202" s="98"/>
      <c r="CF202" s="98"/>
      <c r="CG202" s="98"/>
      <c r="CH202" s="98"/>
      <c r="CI202" s="98"/>
      <c r="CJ202" s="98"/>
      <c r="CK202" s="98"/>
      <c r="CL202" s="98"/>
      <c r="CM202" s="98"/>
      <c r="CN202" s="98"/>
      <c r="CO202" s="98"/>
      <c r="CP202" s="98"/>
      <c r="CQ202" s="98"/>
    </row>
    <row r="203" spans="1:95" s="99" customFormat="1" ht="15" customHeight="1" x14ac:dyDescent="0.2">
      <c r="A203" s="22"/>
      <c r="B203" s="22"/>
      <c r="C203" s="44"/>
      <c r="D203" s="43"/>
      <c r="E203" s="24"/>
      <c r="F203" s="23"/>
      <c r="G203" s="23"/>
      <c r="H203" s="23"/>
      <c r="I203" s="23"/>
      <c r="J203" s="23"/>
      <c r="K203" s="23"/>
      <c r="L203" s="13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  <c r="AX203" s="98"/>
      <c r="AY203" s="98"/>
      <c r="AZ203" s="98"/>
      <c r="BA203" s="98"/>
      <c r="BB203" s="98"/>
      <c r="BC203" s="98"/>
      <c r="BD203" s="98"/>
      <c r="BE203" s="98"/>
      <c r="BF203" s="98"/>
      <c r="BG203" s="98"/>
      <c r="BH203" s="98"/>
      <c r="BI203" s="98"/>
      <c r="BJ203" s="98"/>
      <c r="BK203" s="98"/>
      <c r="BL203" s="98"/>
      <c r="BM203" s="98"/>
      <c r="BN203" s="98"/>
      <c r="BO203" s="98"/>
      <c r="BP203" s="98"/>
      <c r="BQ203" s="98"/>
      <c r="BR203" s="98"/>
      <c r="BS203" s="98"/>
      <c r="BT203" s="98"/>
      <c r="BU203" s="98"/>
      <c r="BV203" s="98"/>
      <c r="BW203" s="98"/>
      <c r="BX203" s="98"/>
      <c r="BY203" s="98"/>
      <c r="BZ203" s="98"/>
      <c r="CA203" s="98"/>
      <c r="CB203" s="98"/>
      <c r="CC203" s="98"/>
      <c r="CD203" s="98"/>
      <c r="CE203" s="98"/>
      <c r="CF203" s="98"/>
      <c r="CG203" s="98"/>
      <c r="CH203" s="98"/>
      <c r="CI203" s="98"/>
      <c r="CJ203" s="98"/>
      <c r="CK203" s="98"/>
      <c r="CL203" s="98"/>
      <c r="CM203" s="98"/>
      <c r="CN203" s="98"/>
      <c r="CO203" s="98"/>
      <c r="CP203" s="98"/>
      <c r="CQ203" s="98"/>
    </row>
    <row r="204" spans="1:95" s="99" customFormat="1" ht="15" customHeight="1" x14ac:dyDescent="0.2">
      <c r="A204" s="22"/>
      <c r="B204" s="22"/>
      <c r="C204" s="44"/>
      <c r="D204" s="43"/>
      <c r="E204" s="24"/>
      <c r="F204" s="23"/>
      <c r="G204" s="23"/>
      <c r="H204" s="23"/>
      <c r="I204" s="23"/>
      <c r="J204" s="23"/>
      <c r="K204" s="23"/>
      <c r="L204" s="13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  <c r="AY204" s="98"/>
      <c r="AZ204" s="98"/>
      <c r="BA204" s="98"/>
      <c r="BB204" s="98"/>
      <c r="BC204" s="98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8"/>
      <c r="BS204" s="98"/>
      <c r="BT204" s="98"/>
      <c r="BU204" s="98"/>
      <c r="BV204" s="98"/>
      <c r="BW204" s="98"/>
      <c r="BX204" s="98"/>
      <c r="BY204" s="98"/>
      <c r="BZ204" s="98"/>
      <c r="CA204" s="98"/>
      <c r="CB204" s="98"/>
      <c r="CC204" s="98"/>
      <c r="CD204" s="98"/>
      <c r="CE204" s="98"/>
      <c r="CF204" s="98"/>
      <c r="CG204" s="98"/>
      <c r="CH204" s="98"/>
      <c r="CI204" s="98"/>
      <c r="CJ204" s="98"/>
      <c r="CK204" s="98"/>
      <c r="CL204" s="98"/>
      <c r="CM204" s="98"/>
      <c r="CN204" s="98"/>
      <c r="CO204" s="98"/>
      <c r="CP204" s="98"/>
      <c r="CQ204" s="98"/>
    </row>
    <row r="205" spans="1:95" s="99" customFormat="1" ht="15" customHeight="1" x14ac:dyDescent="0.2">
      <c r="A205" s="22"/>
      <c r="B205" s="22"/>
      <c r="C205" s="44"/>
      <c r="D205" s="43"/>
      <c r="E205" s="24"/>
      <c r="F205" s="23"/>
      <c r="G205" s="23"/>
      <c r="H205" s="23"/>
      <c r="I205" s="23"/>
      <c r="J205" s="23"/>
      <c r="K205" s="23"/>
      <c r="L205" s="13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  <c r="BG205" s="98"/>
      <c r="BH205" s="98"/>
      <c r="BI205" s="98"/>
      <c r="BJ205" s="98"/>
      <c r="BK205" s="98"/>
      <c r="BL205" s="98"/>
      <c r="BM205" s="98"/>
      <c r="BN205" s="98"/>
      <c r="BO205" s="98"/>
      <c r="BP205" s="98"/>
      <c r="BQ205" s="98"/>
      <c r="BR205" s="98"/>
      <c r="BS205" s="98"/>
      <c r="BT205" s="98"/>
      <c r="BU205" s="98"/>
      <c r="BV205" s="98"/>
      <c r="BW205" s="98"/>
      <c r="BX205" s="98"/>
      <c r="BY205" s="98"/>
      <c r="BZ205" s="98"/>
      <c r="CA205" s="98"/>
      <c r="CB205" s="98"/>
      <c r="CC205" s="98"/>
      <c r="CD205" s="98"/>
      <c r="CE205" s="98"/>
      <c r="CF205" s="98"/>
      <c r="CG205" s="98"/>
      <c r="CH205" s="98"/>
      <c r="CI205" s="98"/>
      <c r="CJ205" s="98"/>
      <c r="CK205" s="98"/>
      <c r="CL205" s="98"/>
      <c r="CM205" s="98"/>
      <c r="CN205" s="98"/>
      <c r="CO205" s="98"/>
      <c r="CP205" s="98"/>
      <c r="CQ205" s="98"/>
    </row>
    <row r="206" spans="1:95" s="99" customFormat="1" ht="15" customHeight="1" x14ac:dyDescent="0.2">
      <c r="A206" s="22"/>
      <c r="B206" s="22"/>
      <c r="C206" s="44"/>
      <c r="D206" s="43"/>
      <c r="E206" s="24"/>
      <c r="F206" s="23"/>
      <c r="G206" s="23"/>
      <c r="H206" s="23"/>
      <c r="I206" s="23"/>
      <c r="J206" s="23"/>
      <c r="K206" s="23"/>
      <c r="L206" s="13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8"/>
      <c r="BA206" s="98"/>
      <c r="BB206" s="98"/>
      <c r="BC206" s="98"/>
      <c r="BD206" s="98"/>
      <c r="BE206" s="98"/>
      <c r="BF206" s="98"/>
      <c r="BG206" s="98"/>
      <c r="BH206" s="98"/>
      <c r="BI206" s="98"/>
      <c r="BJ206" s="98"/>
      <c r="BK206" s="98"/>
      <c r="BL206" s="98"/>
      <c r="BM206" s="98"/>
      <c r="BN206" s="98"/>
      <c r="BO206" s="98"/>
      <c r="BP206" s="98"/>
      <c r="BQ206" s="98"/>
      <c r="BR206" s="98"/>
      <c r="BS206" s="98"/>
      <c r="BT206" s="98"/>
      <c r="BU206" s="98"/>
      <c r="BV206" s="98"/>
      <c r="BW206" s="98"/>
      <c r="BX206" s="98"/>
      <c r="BY206" s="98"/>
      <c r="BZ206" s="98"/>
      <c r="CA206" s="98"/>
      <c r="CB206" s="98"/>
      <c r="CC206" s="98"/>
      <c r="CD206" s="98"/>
      <c r="CE206" s="98"/>
      <c r="CF206" s="98"/>
      <c r="CG206" s="98"/>
      <c r="CH206" s="98"/>
      <c r="CI206" s="98"/>
      <c r="CJ206" s="98"/>
      <c r="CK206" s="98"/>
      <c r="CL206" s="98"/>
      <c r="CM206" s="98"/>
      <c r="CN206" s="98"/>
      <c r="CO206" s="98"/>
      <c r="CP206" s="98"/>
      <c r="CQ206" s="98"/>
    </row>
    <row r="207" spans="1:95" s="99" customFormat="1" ht="15" customHeight="1" x14ac:dyDescent="0.2">
      <c r="A207" s="22"/>
      <c r="B207" s="22"/>
      <c r="C207" s="44"/>
      <c r="D207" s="43"/>
      <c r="E207" s="24"/>
      <c r="F207" s="23"/>
      <c r="G207" s="23"/>
      <c r="H207" s="23"/>
      <c r="I207" s="23"/>
      <c r="J207" s="23"/>
      <c r="K207" s="23"/>
      <c r="L207" s="13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  <c r="AX207" s="98"/>
      <c r="AY207" s="98"/>
      <c r="AZ207" s="98"/>
      <c r="BA207" s="98"/>
      <c r="BB207" s="98"/>
      <c r="BC207" s="98"/>
      <c r="BD207" s="98"/>
      <c r="BE207" s="98"/>
      <c r="BF207" s="98"/>
      <c r="BG207" s="98"/>
      <c r="BH207" s="98"/>
      <c r="BI207" s="98"/>
      <c r="BJ207" s="98"/>
      <c r="BK207" s="98"/>
      <c r="BL207" s="98"/>
      <c r="BM207" s="98"/>
      <c r="BN207" s="98"/>
      <c r="BO207" s="98"/>
      <c r="BP207" s="98"/>
      <c r="BQ207" s="98"/>
      <c r="BR207" s="98"/>
      <c r="BS207" s="98"/>
      <c r="BT207" s="98"/>
      <c r="BU207" s="98"/>
      <c r="BV207" s="98"/>
      <c r="BW207" s="98"/>
      <c r="BX207" s="98"/>
      <c r="BY207" s="98"/>
      <c r="BZ207" s="98"/>
      <c r="CA207" s="98"/>
      <c r="CB207" s="98"/>
      <c r="CC207" s="98"/>
      <c r="CD207" s="98"/>
      <c r="CE207" s="98"/>
      <c r="CF207" s="98"/>
      <c r="CG207" s="98"/>
      <c r="CH207" s="98"/>
      <c r="CI207" s="98"/>
      <c r="CJ207" s="98"/>
      <c r="CK207" s="98"/>
      <c r="CL207" s="98"/>
      <c r="CM207" s="98"/>
      <c r="CN207" s="98"/>
      <c r="CO207" s="98"/>
      <c r="CP207" s="98"/>
      <c r="CQ207" s="98"/>
    </row>
    <row r="208" spans="1:95" s="99" customFormat="1" ht="14.45" customHeight="1" x14ac:dyDescent="0.2">
      <c r="A208" s="22"/>
      <c r="B208" s="22"/>
      <c r="C208" s="44"/>
      <c r="D208" s="43"/>
      <c r="E208" s="24"/>
      <c r="F208" s="23"/>
      <c r="G208" s="23"/>
      <c r="H208" s="23"/>
      <c r="I208" s="23"/>
      <c r="J208" s="23"/>
      <c r="K208" s="23"/>
      <c r="L208" s="13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  <c r="AX208" s="98"/>
      <c r="AY208" s="98"/>
      <c r="AZ208" s="98"/>
      <c r="BA208" s="98"/>
      <c r="BB208" s="98"/>
      <c r="BC208" s="98"/>
      <c r="BD208" s="98"/>
      <c r="BE208" s="98"/>
      <c r="BF208" s="98"/>
      <c r="BG208" s="98"/>
      <c r="BH208" s="98"/>
      <c r="BI208" s="98"/>
      <c r="BJ208" s="98"/>
      <c r="BK208" s="98"/>
      <c r="BL208" s="98"/>
      <c r="BM208" s="98"/>
      <c r="BN208" s="98"/>
      <c r="BO208" s="98"/>
      <c r="BP208" s="98"/>
      <c r="BQ208" s="98"/>
      <c r="BR208" s="98"/>
      <c r="BS208" s="98"/>
      <c r="BT208" s="98"/>
      <c r="BU208" s="98"/>
      <c r="BV208" s="98"/>
      <c r="BW208" s="98"/>
      <c r="BX208" s="98"/>
      <c r="BY208" s="98"/>
      <c r="BZ208" s="98"/>
      <c r="CA208" s="98"/>
      <c r="CB208" s="98"/>
      <c r="CC208" s="98"/>
      <c r="CD208" s="98"/>
      <c r="CE208" s="98"/>
      <c r="CF208" s="98"/>
      <c r="CG208" s="98"/>
      <c r="CH208" s="98"/>
      <c r="CI208" s="98"/>
      <c r="CJ208" s="98"/>
      <c r="CK208" s="98"/>
      <c r="CL208" s="98"/>
      <c r="CM208" s="98"/>
      <c r="CN208" s="98"/>
      <c r="CO208" s="98"/>
      <c r="CP208" s="98"/>
      <c r="CQ208" s="98"/>
    </row>
    <row r="209" spans="1:95" s="99" customFormat="1" x14ac:dyDescent="0.2">
      <c r="A209" s="22"/>
      <c r="B209" s="22"/>
      <c r="C209" s="44"/>
      <c r="D209" s="43"/>
      <c r="E209" s="24"/>
      <c r="F209" s="23"/>
      <c r="G209" s="23"/>
      <c r="H209" s="23"/>
      <c r="I209" s="23"/>
      <c r="J209" s="23"/>
      <c r="K209" s="23"/>
      <c r="L209" s="13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98"/>
      <c r="BH209" s="98"/>
      <c r="BI209" s="98"/>
      <c r="BJ209" s="98"/>
      <c r="BK209" s="98"/>
      <c r="BL209" s="98"/>
      <c r="BM209" s="98"/>
      <c r="BN209" s="98"/>
      <c r="BO209" s="98"/>
      <c r="BP209" s="98"/>
      <c r="BQ209" s="98"/>
      <c r="BR209" s="98"/>
      <c r="BS209" s="98"/>
      <c r="BT209" s="98"/>
      <c r="BU209" s="98"/>
      <c r="BV209" s="98"/>
      <c r="BW209" s="98"/>
      <c r="BX209" s="98"/>
      <c r="BY209" s="98"/>
      <c r="BZ209" s="98"/>
      <c r="CA209" s="98"/>
      <c r="CB209" s="98"/>
      <c r="CC209" s="98"/>
      <c r="CD209" s="98"/>
      <c r="CE209" s="98"/>
      <c r="CF209" s="98"/>
      <c r="CG209" s="98"/>
      <c r="CH209" s="98"/>
      <c r="CI209" s="98"/>
      <c r="CJ209" s="98"/>
      <c r="CK209" s="98"/>
      <c r="CL209" s="98"/>
      <c r="CM209" s="98"/>
      <c r="CN209" s="98"/>
      <c r="CO209" s="98"/>
      <c r="CP209" s="98"/>
      <c r="CQ209" s="98"/>
    </row>
    <row r="210" spans="1:95" s="99" customFormat="1" ht="15" customHeight="1" x14ac:dyDescent="0.2">
      <c r="A210" s="102"/>
      <c r="B210" s="102"/>
      <c r="C210" s="103"/>
      <c r="D210" s="104"/>
      <c r="E210" s="24"/>
      <c r="F210" s="23"/>
      <c r="G210" s="23"/>
      <c r="H210" s="23"/>
      <c r="I210" s="23"/>
      <c r="J210" s="23"/>
      <c r="K210" s="23"/>
      <c r="L210" s="13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  <c r="AX210" s="98"/>
      <c r="AY210" s="98"/>
      <c r="AZ210" s="98"/>
      <c r="BA210" s="98"/>
      <c r="BB210" s="98"/>
      <c r="BC210" s="98"/>
      <c r="BD210" s="98"/>
      <c r="BE210" s="98"/>
      <c r="BF210" s="98"/>
      <c r="BG210" s="98"/>
      <c r="BH210" s="98"/>
      <c r="BI210" s="98"/>
      <c r="BJ210" s="98"/>
      <c r="BK210" s="98"/>
      <c r="BL210" s="98"/>
      <c r="BM210" s="98"/>
      <c r="BN210" s="98"/>
      <c r="BO210" s="98"/>
      <c r="BP210" s="98"/>
      <c r="BQ210" s="98"/>
      <c r="BR210" s="98"/>
      <c r="BS210" s="98"/>
      <c r="BT210" s="98"/>
      <c r="BU210" s="98"/>
      <c r="BV210" s="98"/>
      <c r="BW210" s="98"/>
      <c r="BX210" s="98"/>
      <c r="BY210" s="98"/>
      <c r="BZ210" s="98"/>
      <c r="CA210" s="98"/>
      <c r="CB210" s="98"/>
      <c r="CC210" s="98"/>
      <c r="CD210" s="98"/>
      <c r="CE210" s="98"/>
      <c r="CF210" s="98"/>
      <c r="CG210" s="98"/>
      <c r="CH210" s="98"/>
      <c r="CI210" s="98"/>
      <c r="CJ210" s="98"/>
      <c r="CK210" s="98"/>
      <c r="CL210" s="98"/>
      <c r="CM210" s="98"/>
      <c r="CN210" s="98"/>
      <c r="CO210" s="98"/>
      <c r="CP210" s="98"/>
      <c r="CQ210" s="98"/>
    </row>
    <row r="211" spans="1:95" s="99" customFormat="1" ht="15" customHeight="1" x14ac:dyDescent="0.2">
      <c r="A211" s="22"/>
      <c r="B211" s="22"/>
      <c r="C211" s="44"/>
      <c r="D211" s="43"/>
      <c r="E211" s="24"/>
      <c r="F211" s="23"/>
      <c r="G211" s="23"/>
      <c r="H211" s="23"/>
      <c r="I211" s="23"/>
      <c r="J211" s="23"/>
      <c r="K211" s="23"/>
      <c r="L211" s="13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  <c r="AX211" s="98"/>
      <c r="AY211" s="98"/>
      <c r="AZ211" s="98"/>
      <c r="BA211" s="98"/>
      <c r="BB211" s="98"/>
      <c r="BC211" s="98"/>
      <c r="BD211" s="98"/>
      <c r="BE211" s="98"/>
      <c r="BF211" s="98"/>
      <c r="BG211" s="98"/>
      <c r="BH211" s="98"/>
      <c r="BI211" s="98"/>
      <c r="BJ211" s="98"/>
      <c r="BK211" s="98"/>
      <c r="BL211" s="98"/>
      <c r="BM211" s="98"/>
      <c r="BN211" s="98"/>
      <c r="BO211" s="98"/>
      <c r="BP211" s="98"/>
      <c r="BQ211" s="98"/>
      <c r="BR211" s="98"/>
      <c r="BS211" s="98"/>
      <c r="BT211" s="98"/>
      <c r="BU211" s="98"/>
      <c r="BV211" s="98"/>
      <c r="BW211" s="98"/>
      <c r="BX211" s="98"/>
      <c r="BY211" s="98"/>
      <c r="BZ211" s="98"/>
      <c r="CA211" s="98"/>
      <c r="CB211" s="98"/>
      <c r="CC211" s="98"/>
      <c r="CD211" s="98"/>
      <c r="CE211" s="98"/>
      <c r="CF211" s="98"/>
      <c r="CG211" s="98"/>
      <c r="CH211" s="98"/>
      <c r="CI211" s="98"/>
      <c r="CJ211" s="98"/>
      <c r="CK211" s="98"/>
      <c r="CL211" s="98"/>
      <c r="CM211" s="98"/>
      <c r="CN211" s="98"/>
      <c r="CO211" s="98"/>
      <c r="CP211" s="98"/>
      <c r="CQ211" s="98"/>
    </row>
    <row r="212" spans="1:95" s="99" customFormat="1" ht="15" customHeight="1" x14ac:dyDescent="0.2">
      <c r="A212" s="22"/>
      <c r="B212" s="22"/>
      <c r="C212" s="44"/>
      <c r="D212" s="43"/>
      <c r="E212" s="24"/>
      <c r="F212" s="23"/>
      <c r="G212" s="23"/>
      <c r="H212" s="23"/>
      <c r="I212" s="23"/>
      <c r="J212" s="23"/>
      <c r="K212" s="23"/>
      <c r="L212" s="13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  <c r="AX212" s="98"/>
      <c r="AY212" s="98"/>
      <c r="AZ212" s="98"/>
      <c r="BA212" s="98"/>
      <c r="BB212" s="98"/>
      <c r="BC212" s="98"/>
      <c r="BD212" s="98"/>
      <c r="BE212" s="98"/>
      <c r="BF212" s="98"/>
      <c r="BG212" s="98"/>
      <c r="BH212" s="98"/>
      <c r="BI212" s="98"/>
      <c r="BJ212" s="98"/>
      <c r="BK212" s="98"/>
      <c r="BL212" s="98"/>
      <c r="BM212" s="98"/>
      <c r="BN212" s="98"/>
      <c r="BO212" s="98"/>
      <c r="BP212" s="98"/>
      <c r="BQ212" s="98"/>
      <c r="BR212" s="98"/>
      <c r="BS212" s="98"/>
      <c r="BT212" s="98"/>
      <c r="BU212" s="98"/>
      <c r="BV212" s="98"/>
      <c r="BW212" s="98"/>
      <c r="BX212" s="98"/>
      <c r="BY212" s="98"/>
      <c r="BZ212" s="98"/>
      <c r="CA212" s="98"/>
      <c r="CB212" s="98"/>
      <c r="CC212" s="98"/>
      <c r="CD212" s="98"/>
      <c r="CE212" s="98"/>
      <c r="CF212" s="98"/>
      <c r="CG212" s="98"/>
      <c r="CH212" s="98"/>
      <c r="CI212" s="98"/>
      <c r="CJ212" s="98"/>
      <c r="CK212" s="98"/>
      <c r="CL212" s="98"/>
      <c r="CM212" s="98"/>
      <c r="CN212" s="98"/>
      <c r="CO212" s="98"/>
      <c r="CP212" s="98"/>
      <c r="CQ212" s="98"/>
    </row>
    <row r="213" spans="1:95" s="99" customFormat="1" ht="15" customHeight="1" x14ac:dyDescent="0.2">
      <c r="A213" s="22"/>
      <c r="B213" s="22"/>
      <c r="C213" s="44"/>
      <c r="D213" s="43"/>
      <c r="E213" s="24"/>
      <c r="F213" s="23"/>
      <c r="G213" s="23"/>
      <c r="H213" s="23"/>
      <c r="I213" s="23"/>
      <c r="J213" s="23"/>
      <c r="K213" s="23"/>
      <c r="L213" s="13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98"/>
      <c r="BA213" s="98"/>
      <c r="BB213" s="98"/>
      <c r="BC213" s="98"/>
      <c r="BD213" s="98"/>
      <c r="BE213" s="98"/>
      <c r="BF213" s="98"/>
      <c r="BG213" s="98"/>
      <c r="BH213" s="98"/>
      <c r="BI213" s="98"/>
      <c r="BJ213" s="98"/>
      <c r="BK213" s="98"/>
      <c r="BL213" s="98"/>
      <c r="BM213" s="98"/>
      <c r="BN213" s="98"/>
      <c r="BO213" s="98"/>
      <c r="BP213" s="98"/>
      <c r="BQ213" s="98"/>
      <c r="BR213" s="98"/>
      <c r="BS213" s="98"/>
      <c r="BT213" s="98"/>
      <c r="BU213" s="98"/>
      <c r="BV213" s="98"/>
      <c r="BW213" s="98"/>
      <c r="BX213" s="98"/>
      <c r="BY213" s="98"/>
      <c r="BZ213" s="98"/>
      <c r="CA213" s="98"/>
      <c r="CB213" s="98"/>
      <c r="CC213" s="98"/>
      <c r="CD213" s="98"/>
      <c r="CE213" s="98"/>
      <c r="CF213" s="98"/>
      <c r="CG213" s="98"/>
      <c r="CH213" s="98"/>
      <c r="CI213" s="98"/>
      <c r="CJ213" s="98"/>
      <c r="CK213" s="98"/>
      <c r="CL213" s="98"/>
      <c r="CM213" s="98"/>
      <c r="CN213" s="98"/>
      <c r="CO213" s="98"/>
      <c r="CP213" s="98"/>
      <c r="CQ213" s="98"/>
    </row>
    <row r="214" spans="1:95" s="99" customFormat="1" ht="15" customHeight="1" x14ac:dyDescent="0.2">
      <c r="A214" s="22"/>
      <c r="B214" s="22"/>
      <c r="C214" s="44"/>
      <c r="D214" s="43"/>
      <c r="E214" s="24"/>
      <c r="F214" s="23"/>
      <c r="G214" s="23"/>
      <c r="H214" s="23"/>
      <c r="I214" s="23"/>
      <c r="J214" s="23"/>
      <c r="K214" s="23"/>
      <c r="L214" s="13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98"/>
      <c r="BA214" s="98"/>
      <c r="BB214" s="98"/>
      <c r="BC214" s="98"/>
      <c r="BD214" s="98"/>
      <c r="BE214" s="98"/>
      <c r="BF214" s="98"/>
      <c r="BG214" s="98"/>
      <c r="BH214" s="98"/>
      <c r="BI214" s="98"/>
      <c r="BJ214" s="98"/>
      <c r="BK214" s="98"/>
      <c r="BL214" s="98"/>
      <c r="BM214" s="98"/>
      <c r="BN214" s="98"/>
      <c r="BO214" s="98"/>
      <c r="BP214" s="98"/>
      <c r="BQ214" s="98"/>
      <c r="BR214" s="98"/>
      <c r="BS214" s="98"/>
      <c r="BT214" s="98"/>
      <c r="BU214" s="98"/>
      <c r="BV214" s="98"/>
      <c r="BW214" s="98"/>
      <c r="BX214" s="98"/>
      <c r="BY214" s="98"/>
      <c r="BZ214" s="98"/>
      <c r="CA214" s="98"/>
      <c r="CB214" s="98"/>
      <c r="CC214" s="98"/>
      <c r="CD214" s="98"/>
      <c r="CE214" s="98"/>
      <c r="CF214" s="98"/>
      <c r="CG214" s="98"/>
      <c r="CH214" s="98"/>
      <c r="CI214" s="98"/>
      <c r="CJ214" s="98"/>
      <c r="CK214" s="98"/>
      <c r="CL214" s="98"/>
      <c r="CM214" s="98"/>
      <c r="CN214" s="98"/>
      <c r="CO214" s="98"/>
      <c r="CP214" s="98"/>
      <c r="CQ214" s="98"/>
    </row>
    <row r="215" spans="1:95" s="99" customFormat="1" ht="15" customHeight="1" x14ac:dyDescent="0.2">
      <c r="A215" s="22"/>
      <c r="B215" s="22"/>
      <c r="C215" s="44"/>
      <c r="D215" s="43"/>
      <c r="E215" s="24"/>
      <c r="F215" s="23"/>
      <c r="G215" s="23"/>
      <c r="H215" s="23"/>
      <c r="I215" s="23"/>
      <c r="J215" s="23"/>
      <c r="K215" s="23"/>
      <c r="L215" s="13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  <c r="AX215" s="98"/>
      <c r="AY215" s="98"/>
      <c r="AZ215" s="98"/>
      <c r="BA215" s="98"/>
      <c r="BB215" s="98"/>
      <c r="BC215" s="98"/>
      <c r="BD215" s="98"/>
      <c r="BE215" s="98"/>
      <c r="BF215" s="98"/>
      <c r="BG215" s="98"/>
      <c r="BH215" s="98"/>
      <c r="BI215" s="98"/>
      <c r="BJ215" s="98"/>
      <c r="BK215" s="98"/>
      <c r="BL215" s="98"/>
      <c r="BM215" s="98"/>
      <c r="BN215" s="98"/>
      <c r="BO215" s="98"/>
      <c r="BP215" s="98"/>
      <c r="BQ215" s="98"/>
      <c r="BR215" s="98"/>
      <c r="BS215" s="98"/>
      <c r="BT215" s="98"/>
      <c r="BU215" s="98"/>
      <c r="BV215" s="98"/>
      <c r="BW215" s="98"/>
      <c r="BX215" s="98"/>
      <c r="BY215" s="98"/>
      <c r="BZ215" s="98"/>
      <c r="CA215" s="98"/>
      <c r="CB215" s="98"/>
      <c r="CC215" s="98"/>
      <c r="CD215" s="98"/>
      <c r="CE215" s="98"/>
      <c r="CF215" s="98"/>
      <c r="CG215" s="98"/>
      <c r="CH215" s="98"/>
      <c r="CI215" s="98"/>
      <c r="CJ215" s="98"/>
      <c r="CK215" s="98"/>
      <c r="CL215" s="98"/>
      <c r="CM215" s="98"/>
      <c r="CN215" s="98"/>
      <c r="CO215" s="98"/>
      <c r="CP215" s="98"/>
      <c r="CQ215" s="98"/>
    </row>
    <row r="216" spans="1:95" s="99" customFormat="1" ht="15" customHeight="1" x14ac:dyDescent="0.2">
      <c r="A216" s="22"/>
      <c r="B216" s="22"/>
      <c r="C216" s="44"/>
      <c r="D216" s="43"/>
      <c r="E216" s="24"/>
      <c r="F216" s="23"/>
      <c r="G216" s="23"/>
      <c r="H216" s="23"/>
      <c r="I216" s="23"/>
      <c r="J216" s="23"/>
      <c r="K216" s="23"/>
      <c r="L216" s="13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98"/>
      <c r="BA216" s="98"/>
      <c r="BB216" s="98"/>
      <c r="BC216" s="98"/>
      <c r="BD216" s="98"/>
      <c r="BE216" s="98"/>
      <c r="BF216" s="98"/>
      <c r="BG216" s="98"/>
      <c r="BH216" s="98"/>
      <c r="BI216" s="98"/>
      <c r="BJ216" s="98"/>
      <c r="BK216" s="98"/>
      <c r="BL216" s="98"/>
      <c r="BM216" s="98"/>
      <c r="BN216" s="98"/>
      <c r="BO216" s="98"/>
      <c r="BP216" s="98"/>
      <c r="BQ216" s="98"/>
      <c r="BR216" s="98"/>
      <c r="BS216" s="98"/>
      <c r="BT216" s="98"/>
      <c r="BU216" s="98"/>
      <c r="BV216" s="98"/>
      <c r="BW216" s="98"/>
      <c r="BX216" s="98"/>
      <c r="BY216" s="98"/>
      <c r="BZ216" s="98"/>
      <c r="CA216" s="98"/>
      <c r="CB216" s="98"/>
      <c r="CC216" s="98"/>
      <c r="CD216" s="98"/>
      <c r="CE216" s="98"/>
      <c r="CF216" s="98"/>
      <c r="CG216" s="98"/>
      <c r="CH216" s="98"/>
      <c r="CI216" s="98"/>
      <c r="CJ216" s="98"/>
      <c r="CK216" s="98"/>
      <c r="CL216" s="98"/>
      <c r="CM216" s="98"/>
      <c r="CN216" s="98"/>
      <c r="CO216" s="98"/>
      <c r="CP216" s="98"/>
      <c r="CQ216" s="98"/>
    </row>
    <row r="217" spans="1:95" s="99" customFormat="1" ht="15" customHeight="1" x14ac:dyDescent="0.2">
      <c r="A217" s="22"/>
      <c r="B217" s="22"/>
      <c r="C217" s="44"/>
      <c r="D217" s="43"/>
      <c r="E217" s="24"/>
      <c r="F217" s="23"/>
      <c r="G217" s="23"/>
      <c r="H217" s="23"/>
      <c r="I217" s="23"/>
      <c r="J217" s="23"/>
      <c r="K217" s="23"/>
      <c r="L217" s="13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  <c r="AX217" s="98"/>
      <c r="AY217" s="98"/>
      <c r="AZ217" s="98"/>
      <c r="BA217" s="98"/>
      <c r="BB217" s="98"/>
      <c r="BC217" s="98"/>
      <c r="BD217" s="98"/>
      <c r="BE217" s="98"/>
      <c r="BF217" s="98"/>
      <c r="BG217" s="98"/>
      <c r="BH217" s="98"/>
      <c r="BI217" s="98"/>
      <c r="BJ217" s="98"/>
      <c r="BK217" s="98"/>
      <c r="BL217" s="98"/>
      <c r="BM217" s="98"/>
      <c r="BN217" s="98"/>
      <c r="BO217" s="98"/>
      <c r="BP217" s="98"/>
      <c r="BQ217" s="98"/>
      <c r="BR217" s="98"/>
      <c r="BS217" s="98"/>
      <c r="BT217" s="98"/>
      <c r="BU217" s="98"/>
      <c r="BV217" s="98"/>
      <c r="BW217" s="98"/>
      <c r="BX217" s="98"/>
      <c r="BY217" s="98"/>
      <c r="BZ217" s="98"/>
      <c r="CA217" s="98"/>
      <c r="CB217" s="98"/>
      <c r="CC217" s="98"/>
      <c r="CD217" s="98"/>
      <c r="CE217" s="98"/>
      <c r="CF217" s="98"/>
      <c r="CG217" s="98"/>
      <c r="CH217" s="98"/>
      <c r="CI217" s="98"/>
      <c r="CJ217" s="98"/>
      <c r="CK217" s="98"/>
      <c r="CL217" s="98"/>
      <c r="CM217" s="98"/>
      <c r="CN217" s="98"/>
      <c r="CO217" s="98"/>
      <c r="CP217" s="98"/>
      <c r="CQ217" s="98"/>
    </row>
    <row r="218" spans="1:95" s="99" customFormat="1" ht="15" customHeight="1" x14ac:dyDescent="0.2">
      <c r="A218" s="22"/>
      <c r="B218" s="22"/>
      <c r="C218" s="44"/>
      <c r="D218" s="43"/>
      <c r="E218" s="24"/>
      <c r="F218" s="23"/>
      <c r="G218" s="23"/>
      <c r="H218" s="23"/>
      <c r="I218" s="23"/>
      <c r="J218" s="23"/>
      <c r="K218" s="23"/>
      <c r="L218" s="13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98"/>
      <c r="BA218" s="98"/>
      <c r="BB218" s="98"/>
      <c r="BC218" s="98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8"/>
      <c r="BS218" s="98"/>
      <c r="BT218" s="98"/>
      <c r="BU218" s="98"/>
      <c r="BV218" s="98"/>
      <c r="BW218" s="98"/>
      <c r="BX218" s="98"/>
      <c r="BY218" s="98"/>
      <c r="BZ218" s="98"/>
      <c r="CA218" s="98"/>
      <c r="CB218" s="98"/>
      <c r="CC218" s="98"/>
      <c r="CD218" s="98"/>
      <c r="CE218" s="98"/>
      <c r="CF218" s="98"/>
      <c r="CG218" s="98"/>
      <c r="CH218" s="98"/>
      <c r="CI218" s="98"/>
      <c r="CJ218" s="98"/>
      <c r="CK218" s="98"/>
      <c r="CL218" s="98"/>
      <c r="CM218" s="98"/>
      <c r="CN218" s="98"/>
      <c r="CO218" s="98"/>
      <c r="CP218" s="98"/>
      <c r="CQ218" s="98"/>
    </row>
    <row r="219" spans="1:95" s="99" customFormat="1" ht="15" customHeight="1" x14ac:dyDescent="0.2">
      <c r="A219" s="22"/>
      <c r="B219" s="22"/>
      <c r="C219" s="44"/>
      <c r="D219" s="43"/>
      <c r="E219" s="24"/>
      <c r="F219" s="23"/>
      <c r="G219" s="23"/>
      <c r="H219" s="23"/>
      <c r="I219" s="23"/>
      <c r="J219" s="23"/>
      <c r="K219" s="23"/>
      <c r="L219" s="13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98"/>
      <c r="BA219" s="98"/>
      <c r="BB219" s="98"/>
      <c r="BC219" s="98"/>
      <c r="BD219" s="98"/>
      <c r="BE219" s="98"/>
      <c r="BF219" s="98"/>
      <c r="BG219" s="98"/>
      <c r="BH219" s="98"/>
      <c r="BI219" s="98"/>
      <c r="BJ219" s="98"/>
      <c r="BK219" s="98"/>
      <c r="BL219" s="98"/>
      <c r="BM219" s="98"/>
      <c r="BN219" s="98"/>
      <c r="BO219" s="98"/>
      <c r="BP219" s="98"/>
      <c r="BQ219" s="98"/>
      <c r="BR219" s="98"/>
      <c r="BS219" s="98"/>
      <c r="BT219" s="98"/>
      <c r="BU219" s="98"/>
      <c r="BV219" s="98"/>
      <c r="BW219" s="98"/>
      <c r="BX219" s="98"/>
      <c r="BY219" s="98"/>
      <c r="BZ219" s="98"/>
      <c r="CA219" s="98"/>
      <c r="CB219" s="98"/>
      <c r="CC219" s="98"/>
      <c r="CD219" s="98"/>
      <c r="CE219" s="98"/>
      <c r="CF219" s="98"/>
      <c r="CG219" s="98"/>
      <c r="CH219" s="98"/>
      <c r="CI219" s="98"/>
      <c r="CJ219" s="98"/>
      <c r="CK219" s="98"/>
      <c r="CL219" s="98"/>
      <c r="CM219" s="98"/>
      <c r="CN219" s="98"/>
      <c r="CO219" s="98"/>
      <c r="CP219" s="98"/>
      <c r="CQ219" s="98"/>
    </row>
    <row r="220" spans="1:95" s="99" customFormat="1" ht="15" customHeight="1" x14ac:dyDescent="0.2">
      <c r="A220" s="22"/>
      <c r="B220" s="22"/>
      <c r="C220" s="44"/>
      <c r="D220" s="43"/>
      <c r="E220" s="24"/>
      <c r="F220" s="23"/>
      <c r="G220" s="23"/>
      <c r="H220" s="23"/>
      <c r="I220" s="23"/>
      <c r="J220" s="23"/>
      <c r="K220" s="23"/>
      <c r="L220" s="13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8"/>
      <c r="BQ220" s="98"/>
      <c r="BR220" s="98"/>
      <c r="BS220" s="98"/>
      <c r="BT220" s="98"/>
      <c r="BU220" s="98"/>
      <c r="BV220" s="98"/>
      <c r="BW220" s="98"/>
      <c r="BX220" s="98"/>
      <c r="BY220" s="98"/>
      <c r="BZ220" s="98"/>
      <c r="CA220" s="98"/>
      <c r="CB220" s="98"/>
      <c r="CC220" s="98"/>
      <c r="CD220" s="98"/>
      <c r="CE220" s="98"/>
      <c r="CF220" s="98"/>
      <c r="CG220" s="98"/>
      <c r="CH220" s="98"/>
      <c r="CI220" s="98"/>
      <c r="CJ220" s="98"/>
      <c r="CK220" s="98"/>
      <c r="CL220" s="98"/>
      <c r="CM220" s="98"/>
      <c r="CN220" s="98"/>
      <c r="CO220" s="98"/>
      <c r="CP220" s="98"/>
      <c r="CQ220" s="98"/>
    </row>
    <row r="221" spans="1:95" s="99" customFormat="1" ht="15" customHeight="1" x14ac:dyDescent="0.2">
      <c r="A221" s="22"/>
      <c r="B221" s="22"/>
      <c r="C221" s="44"/>
      <c r="D221" s="43"/>
      <c r="E221" s="24"/>
      <c r="F221" s="23"/>
      <c r="G221" s="23"/>
      <c r="H221" s="23"/>
      <c r="I221" s="23"/>
      <c r="J221" s="23"/>
      <c r="K221" s="23"/>
      <c r="L221" s="13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8"/>
      <c r="BQ221" s="98"/>
      <c r="BR221" s="98"/>
      <c r="BS221" s="98"/>
      <c r="BT221" s="98"/>
      <c r="BU221" s="98"/>
      <c r="BV221" s="98"/>
      <c r="BW221" s="98"/>
      <c r="BX221" s="98"/>
      <c r="BY221" s="98"/>
      <c r="BZ221" s="98"/>
      <c r="CA221" s="98"/>
      <c r="CB221" s="98"/>
      <c r="CC221" s="98"/>
      <c r="CD221" s="98"/>
      <c r="CE221" s="98"/>
      <c r="CF221" s="98"/>
      <c r="CG221" s="98"/>
      <c r="CH221" s="98"/>
      <c r="CI221" s="98"/>
      <c r="CJ221" s="98"/>
      <c r="CK221" s="98"/>
      <c r="CL221" s="98"/>
      <c r="CM221" s="98"/>
      <c r="CN221" s="98"/>
      <c r="CO221" s="98"/>
      <c r="CP221" s="98"/>
      <c r="CQ221" s="98"/>
    </row>
    <row r="222" spans="1:95" s="99" customFormat="1" ht="15" customHeight="1" x14ac:dyDescent="0.2">
      <c r="A222" s="22"/>
      <c r="B222" s="22"/>
      <c r="C222" s="44"/>
      <c r="D222" s="43"/>
      <c r="E222" s="24"/>
      <c r="F222" s="23"/>
      <c r="G222" s="23"/>
      <c r="H222" s="23"/>
      <c r="I222" s="23"/>
      <c r="J222" s="23"/>
      <c r="K222" s="23"/>
      <c r="L222" s="13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  <c r="BS222" s="98"/>
      <c r="BT222" s="98"/>
      <c r="BU222" s="98"/>
      <c r="BV222" s="98"/>
      <c r="BW222" s="98"/>
      <c r="BX222" s="98"/>
      <c r="BY222" s="98"/>
      <c r="BZ222" s="98"/>
      <c r="CA222" s="98"/>
      <c r="CB222" s="98"/>
      <c r="CC222" s="98"/>
      <c r="CD222" s="98"/>
      <c r="CE222" s="98"/>
      <c r="CF222" s="98"/>
      <c r="CG222" s="98"/>
      <c r="CH222" s="98"/>
      <c r="CI222" s="98"/>
      <c r="CJ222" s="98"/>
      <c r="CK222" s="98"/>
      <c r="CL222" s="98"/>
      <c r="CM222" s="98"/>
      <c r="CN222" s="98"/>
      <c r="CO222" s="98"/>
      <c r="CP222" s="98"/>
      <c r="CQ222" s="98"/>
    </row>
    <row r="223" spans="1:95" s="99" customFormat="1" ht="15" customHeight="1" x14ac:dyDescent="0.2">
      <c r="A223" s="22"/>
      <c r="B223" s="22"/>
      <c r="C223" s="44"/>
      <c r="D223" s="43"/>
      <c r="E223" s="24"/>
      <c r="F223" s="23"/>
      <c r="G223" s="23"/>
      <c r="H223" s="23"/>
      <c r="I223" s="23"/>
      <c r="J223" s="23"/>
      <c r="K223" s="23"/>
      <c r="L223" s="13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8"/>
      <c r="AU223" s="98"/>
      <c r="AV223" s="98"/>
      <c r="AW223" s="98"/>
      <c r="AX223" s="98"/>
      <c r="AY223" s="98"/>
      <c r="AZ223" s="98"/>
      <c r="BA223" s="98"/>
      <c r="BB223" s="98"/>
      <c r="BC223" s="98"/>
      <c r="BD223" s="98"/>
      <c r="BE223" s="98"/>
      <c r="BF223" s="98"/>
      <c r="BG223" s="98"/>
      <c r="BH223" s="98"/>
      <c r="BI223" s="98"/>
      <c r="BJ223" s="98"/>
      <c r="BK223" s="98"/>
      <c r="BL223" s="98"/>
      <c r="BM223" s="98"/>
      <c r="BN223" s="98"/>
      <c r="BO223" s="98"/>
      <c r="BP223" s="98"/>
      <c r="BQ223" s="98"/>
      <c r="BR223" s="98"/>
      <c r="BS223" s="98"/>
      <c r="BT223" s="98"/>
      <c r="BU223" s="98"/>
      <c r="BV223" s="98"/>
      <c r="BW223" s="98"/>
      <c r="BX223" s="98"/>
      <c r="BY223" s="98"/>
      <c r="BZ223" s="98"/>
      <c r="CA223" s="98"/>
      <c r="CB223" s="98"/>
      <c r="CC223" s="98"/>
      <c r="CD223" s="98"/>
      <c r="CE223" s="98"/>
      <c r="CF223" s="98"/>
      <c r="CG223" s="98"/>
      <c r="CH223" s="98"/>
      <c r="CI223" s="98"/>
      <c r="CJ223" s="98"/>
      <c r="CK223" s="98"/>
      <c r="CL223" s="98"/>
      <c r="CM223" s="98"/>
      <c r="CN223" s="98"/>
      <c r="CO223" s="98"/>
      <c r="CP223" s="98"/>
      <c r="CQ223" s="98"/>
    </row>
    <row r="224" spans="1:95" s="99" customFormat="1" ht="15" customHeight="1" x14ac:dyDescent="0.2">
      <c r="A224" s="22"/>
      <c r="B224" s="22"/>
      <c r="C224" s="44"/>
      <c r="D224" s="43"/>
      <c r="E224" s="24"/>
      <c r="F224" s="23"/>
      <c r="G224" s="23"/>
      <c r="H224" s="23"/>
      <c r="I224" s="23"/>
      <c r="J224" s="23"/>
      <c r="K224" s="23"/>
      <c r="L224" s="13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8"/>
      <c r="AO224" s="98"/>
      <c r="AP224" s="98"/>
      <c r="AQ224" s="98"/>
      <c r="AR224" s="98"/>
      <c r="AS224" s="98"/>
      <c r="AT224" s="98"/>
      <c r="AU224" s="98"/>
      <c r="AV224" s="98"/>
      <c r="AW224" s="98"/>
      <c r="AX224" s="98"/>
      <c r="AY224" s="98"/>
      <c r="AZ224" s="98"/>
      <c r="BA224" s="98"/>
      <c r="BB224" s="98"/>
      <c r="BC224" s="98"/>
      <c r="BD224" s="98"/>
      <c r="BE224" s="98"/>
      <c r="BF224" s="98"/>
      <c r="BG224" s="98"/>
      <c r="BH224" s="98"/>
      <c r="BI224" s="98"/>
      <c r="BJ224" s="98"/>
      <c r="BK224" s="98"/>
      <c r="BL224" s="98"/>
      <c r="BM224" s="98"/>
      <c r="BN224" s="98"/>
      <c r="BO224" s="98"/>
      <c r="BP224" s="98"/>
      <c r="BQ224" s="98"/>
      <c r="BR224" s="98"/>
      <c r="BS224" s="98"/>
      <c r="BT224" s="98"/>
      <c r="BU224" s="98"/>
      <c r="BV224" s="98"/>
      <c r="BW224" s="98"/>
      <c r="BX224" s="98"/>
      <c r="BY224" s="98"/>
      <c r="BZ224" s="98"/>
      <c r="CA224" s="98"/>
      <c r="CB224" s="98"/>
      <c r="CC224" s="98"/>
      <c r="CD224" s="98"/>
      <c r="CE224" s="98"/>
      <c r="CF224" s="98"/>
      <c r="CG224" s="98"/>
      <c r="CH224" s="98"/>
      <c r="CI224" s="98"/>
      <c r="CJ224" s="98"/>
      <c r="CK224" s="98"/>
      <c r="CL224" s="98"/>
      <c r="CM224" s="98"/>
      <c r="CN224" s="98"/>
      <c r="CO224" s="98"/>
      <c r="CP224" s="98"/>
      <c r="CQ224" s="98"/>
    </row>
    <row r="225" spans="1:95" s="99" customFormat="1" ht="15" customHeight="1" x14ac:dyDescent="0.2">
      <c r="A225" s="22"/>
      <c r="B225" s="22"/>
      <c r="C225" s="44"/>
      <c r="D225" s="43"/>
      <c r="E225" s="24"/>
      <c r="F225" s="23"/>
      <c r="G225" s="23"/>
      <c r="H225" s="23"/>
      <c r="I225" s="23"/>
      <c r="J225" s="23"/>
      <c r="K225" s="23"/>
      <c r="L225" s="13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  <c r="AR225" s="98"/>
      <c r="AS225" s="98"/>
      <c r="AT225" s="98"/>
      <c r="AU225" s="98"/>
      <c r="AV225" s="98"/>
      <c r="AW225" s="98"/>
      <c r="AX225" s="98"/>
      <c r="AY225" s="98"/>
      <c r="AZ225" s="98"/>
      <c r="BA225" s="98"/>
      <c r="BB225" s="98"/>
      <c r="BC225" s="98"/>
      <c r="BD225" s="98"/>
      <c r="BE225" s="98"/>
      <c r="BF225" s="98"/>
      <c r="BG225" s="98"/>
      <c r="BH225" s="98"/>
      <c r="BI225" s="98"/>
      <c r="BJ225" s="98"/>
      <c r="BK225" s="98"/>
      <c r="BL225" s="98"/>
      <c r="BM225" s="98"/>
      <c r="BN225" s="98"/>
      <c r="BO225" s="98"/>
      <c r="BP225" s="98"/>
      <c r="BQ225" s="98"/>
      <c r="BR225" s="98"/>
      <c r="BS225" s="98"/>
      <c r="BT225" s="98"/>
      <c r="BU225" s="98"/>
      <c r="BV225" s="98"/>
      <c r="BW225" s="98"/>
      <c r="BX225" s="98"/>
      <c r="BY225" s="98"/>
      <c r="BZ225" s="98"/>
      <c r="CA225" s="98"/>
      <c r="CB225" s="98"/>
      <c r="CC225" s="98"/>
      <c r="CD225" s="98"/>
      <c r="CE225" s="98"/>
      <c r="CF225" s="98"/>
      <c r="CG225" s="98"/>
      <c r="CH225" s="98"/>
      <c r="CI225" s="98"/>
      <c r="CJ225" s="98"/>
      <c r="CK225" s="98"/>
      <c r="CL225" s="98"/>
      <c r="CM225" s="98"/>
      <c r="CN225" s="98"/>
      <c r="CO225" s="98"/>
      <c r="CP225" s="98"/>
      <c r="CQ225" s="98"/>
    </row>
    <row r="226" spans="1:95" s="99" customFormat="1" ht="15" customHeight="1" x14ac:dyDescent="0.2">
      <c r="A226" s="22"/>
      <c r="B226" s="22"/>
      <c r="C226" s="44"/>
      <c r="D226" s="43"/>
      <c r="E226" s="24"/>
      <c r="F226" s="23"/>
      <c r="G226" s="23"/>
      <c r="H226" s="23"/>
      <c r="I226" s="23"/>
      <c r="J226" s="23"/>
      <c r="K226" s="23"/>
      <c r="L226" s="13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  <c r="AX226" s="98"/>
      <c r="AY226" s="98"/>
      <c r="AZ226" s="98"/>
      <c r="BA226" s="98"/>
      <c r="BB226" s="98"/>
      <c r="BC226" s="98"/>
      <c r="BD226" s="98"/>
      <c r="BE226" s="98"/>
      <c r="BF226" s="98"/>
      <c r="BG226" s="98"/>
      <c r="BH226" s="98"/>
      <c r="BI226" s="98"/>
      <c r="BJ226" s="98"/>
      <c r="BK226" s="98"/>
      <c r="BL226" s="98"/>
      <c r="BM226" s="98"/>
      <c r="BN226" s="98"/>
      <c r="BO226" s="98"/>
      <c r="BP226" s="98"/>
      <c r="BQ226" s="98"/>
      <c r="BR226" s="98"/>
      <c r="BS226" s="98"/>
      <c r="BT226" s="98"/>
      <c r="BU226" s="98"/>
      <c r="BV226" s="98"/>
      <c r="BW226" s="98"/>
      <c r="BX226" s="98"/>
      <c r="BY226" s="98"/>
      <c r="BZ226" s="98"/>
      <c r="CA226" s="98"/>
      <c r="CB226" s="98"/>
      <c r="CC226" s="98"/>
      <c r="CD226" s="98"/>
      <c r="CE226" s="98"/>
      <c r="CF226" s="98"/>
      <c r="CG226" s="98"/>
      <c r="CH226" s="98"/>
      <c r="CI226" s="98"/>
      <c r="CJ226" s="98"/>
      <c r="CK226" s="98"/>
      <c r="CL226" s="98"/>
      <c r="CM226" s="98"/>
      <c r="CN226" s="98"/>
      <c r="CO226" s="98"/>
      <c r="CP226" s="98"/>
      <c r="CQ226" s="98"/>
    </row>
    <row r="227" spans="1:95" s="99" customFormat="1" ht="15" customHeight="1" x14ac:dyDescent="0.2">
      <c r="A227" s="22"/>
      <c r="B227" s="22"/>
      <c r="C227" s="44"/>
      <c r="D227" s="43"/>
      <c r="E227" s="24"/>
      <c r="F227" s="23"/>
      <c r="G227" s="23"/>
      <c r="H227" s="23"/>
      <c r="I227" s="23"/>
      <c r="J227" s="23"/>
      <c r="K227" s="23"/>
      <c r="L227" s="13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8"/>
      <c r="AU227" s="98"/>
      <c r="AV227" s="98"/>
      <c r="AW227" s="98"/>
      <c r="AX227" s="98"/>
      <c r="AY227" s="98"/>
      <c r="AZ227" s="98"/>
      <c r="BA227" s="98"/>
      <c r="BB227" s="98"/>
      <c r="BC227" s="98"/>
      <c r="BD227" s="98"/>
      <c r="BE227" s="98"/>
      <c r="BF227" s="98"/>
      <c r="BG227" s="98"/>
      <c r="BH227" s="98"/>
      <c r="BI227" s="98"/>
      <c r="BJ227" s="98"/>
      <c r="BK227" s="98"/>
      <c r="BL227" s="98"/>
      <c r="BM227" s="98"/>
      <c r="BN227" s="98"/>
      <c r="BO227" s="98"/>
      <c r="BP227" s="98"/>
      <c r="BQ227" s="98"/>
      <c r="BR227" s="98"/>
      <c r="BS227" s="98"/>
      <c r="BT227" s="98"/>
      <c r="BU227" s="98"/>
      <c r="BV227" s="98"/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  <c r="CG227" s="98"/>
      <c r="CH227" s="98"/>
      <c r="CI227" s="98"/>
      <c r="CJ227" s="98"/>
      <c r="CK227" s="98"/>
      <c r="CL227" s="98"/>
      <c r="CM227" s="98"/>
      <c r="CN227" s="98"/>
      <c r="CO227" s="98"/>
      <c r="CP227" s="98"/>
      <c r="CQ227" s="98"/>
    </row>
    <row r="228" spans="1:95" s="99" customFormat="1" ht="15" customHeight="1" x14ac:dyDescent="0.2">
      <c r="A228" s="22"/>
      <c r="B228" s="22"/>
      <c r="C228" s="44"/>
      <c r="D228" s="43"/>
      <c r="E228" s="24"/>
      <c r="F228" s="23"/>
      <c r="G228" s="23"/>
      <c r="H228" s="23"/>
      <c r="I228" s="23"/>
      <c r="J228" s="23"/>
      <c r="K228" s="23"/>
      <c r="L228" s="13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8"/>
      <c r="AU228" s="98"/>
      <c r="AV228" s="98"/>
      <c r="AW228" s="98"/>
      <c r="AX228" s="98"/>
      <c r="AY228" s="98"/>
      <c r="AZ228" s="98"/>
      <c r="BA228" s="98"/>
      <c r="BB228" s="98"/>
      <c r="BC228" s="98"/>
      <c r="BD228" s="98"/>
      <c r="BE228" s="98"/>
      <c r="BF228" s="98"/>
      <c r="BG228" s="98"/>
      <c r="BH228" s="98"/>
      <c r="BI228" s="98"/>
      <c r="BJ228" s="98"/>
      <c r="BK228" s="98"/>
      <c r="BL228" s="98"/>
      <c r="BM228" s="98"/>
      <c r="BN228" s="98"/>
      <c r="BO228" s="98"/>
      <c r="BP228" s="98"/>
      <c r="BQ228" s="98"/>
      <c r="BR228" s="98"/>
      <c r="BS228" s="98"/>
      <c r="BT228" s="98"/>
      <c r="BU228" s="98"/>
      <c r="BV228" s="98"/>
      <c r="BW228" s="98"/>
      <c r="BX228" s="98"/>
      <c r="BY228" s="98"/>
      <c r="BZ228" s="98"/>
      <c r="CA228" s="98"/>
      <c r="CB228" s="98"/>
      <c r="CC228" s="98"/>
      <c r="CD228" s="98"/>
      <c r="CE228" s="98"/>
      <c r="CF228" s="98"/>
      <c r="CG228" s="98"/>
      <c r="CH228" s="98"/>
      <c r="CI228" s="98"/>
      <c r="CJ228" s="98"/>
      <c r="CK228" s="98"/>
      <c r="CL228" s="98"/>
      <c r="CM228" s="98"/>
      <c r="CN228" s="98"/>
      <c r="CO228" s="98"/>
      <c r="CP228" s="98"/>
      <c r="CQ228" s="98"/>
    </row>
    <row r="229" spans="1:95" s="99" customFormat="1" ht="15" customHeight="1" x14ac:dyDescent="0.2">
      <c r="A229" s="22"/>
      <c r="B229" s="22"/>
      <c r="C229" s="53"/>
      <c r="D229" s="43"/>
      <c r="E229" s="24"/>
      <c r="F229" s="23"/>
      <c r="G229" s="23"/>
      <c r="H229" s="23"/>
      <c r="I229" s="23"/>
      <c r="J229" s="23"/>
      <c r="K229" s="23"/>
      <c r="L229" s="13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  <c r="AX229" s="98"/>
      <c r="AY229" s="98"/>
      <c r="AZ229" s="98"/>
      <c r="BA229" s="98"/>
      <c r="BB229" s="98"/>
      <c r="BC229" s="98"/>
      <c r="BD229" s="98"/>
      <c r="BE229" s="98"/>
      <c r="BF229" s="98"/>
      <c r="BG229" s="98"/>
      <c r="BH229" s="98"/>
      <c r="BI229" s="98"/>
      <c r="BJ229" s="98"/>
      <c r="BK229" s="98"/>
      <c r="BL229" s="98"/>
      <c r="BM229" s="98"/>
      <c r="BN229" s="98"/>
      <c r="BO229" s="98"/>
      <c r="BP229" s="98"/>
      <c r="BQ229" s="98"/>
      <c r="BR229" s="98"/>
      <c r="BS229" s="98"/>
      <c r="BT229" s="98"/>
      <c r="BU229" s="98"/>
      <c r="BV229" s="98"/>
      <c r="BW229" s="98"/>
      <c r="BX229" s="98"/>
      <c r="BY229" s="98"/>
      <c r="BZ229" s="98"/>
      <c r="CA229" s="98"/>
      <c r="CB229" s="98"/>
      <c r="CC229" s="98"/>
      <c r="CD229" s="98"/>
      <c r="CE229" s="98"/>
      <c r="CF229" s="98"/>
      <c r="CG229" s="98"/>
      <c r="CH229" s="98"/>
      <c r="CI229" s="98"/>
      <c r="CJ229" s="98"/>
      <c r="CK229" s="98"/>
      <c r="CL229" s="98"/>
      <c r="CM229" s="98"/>
      <c r="CN229" s="98"/>
      <c r="CO229" s="98"/>
      <c r="CP229" s="98"/>
      <c r="CQ229" s="98"/>
    </row>
    <row r="230" spans="1:95" s="99" customFormat="1" ht="15" customHeight="1" x14ac:dyDescent="0.2">
      <c r="A230" s="22"/>
      <c r="B230" s="22"/>
      <c r="C230" s="53"/>
      <c r="D230" s="43"/>
      <c r="E230" s="24"/>
      <c r="F230" s="23"/>
      <c r="G230" s="23"/>
      <c r="H230" s="23"/>
      <c r="I230" s="23"/>
      <c r="J230" s="23"/>
      <c r="K230" s="23"/>
      <c r="L230" s="13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98"/>
      <c r="BP230" s="98"/>
      <c r="BQ230" s="98"/>
      <c r="BR230" s="98"/>
      <c r="BS230" s="98"/>
      <c r="BT230" s="98"/>
      <c r="BU230" s="98"/>
      <c r="BV230" s="98"/>
      <c r="BW230" s="98"/>
      <c r="BX230" s="98"/>
      <c r="BY230" s="98"/>
      <c r="BZ230" s="98"/>
      <c r="CA230" s="98"/>
      <c r="CB230" s="98"/>
      <c r="CC230" s="98"/>
      <c r="CD230" s="98"/>
      <c r="CE230" s="98"/>
      <c r="CF230" s="98"/>
      <c r="CG230" s="98"/>
      <c r="CH230" s="98"/>
      <c r="CI230" s="98"/>
      <c r="CJ230" s="98"/>
      <c r="CK230" s="98"/>
      <c r="CL230" s="98"/>
      <c r="CM230" s="98"/>
      <c r="CN230" s="98"/>
      <c r="CO230" s="98"/>
      <c r="CP230" s="98"/>
      <c r="CQ230" s="98"/>
    </row>
    <row r="231" spans="1:95" s="99" customFormat="1" ht="15" customHeight="1" x14ac:dyDescent="0.2">
      <c r="A231" s="22"/>
      <c r="B231" s="22"/>
      <c r="C231" s="53"/>
      <c r="D231" s="43"/>
      <c r="E231" s="24"/>
      <c r="F231" s="23"/>
      <c r="G231" s="23"/>
      <c r="H231" s="23"/>
      <c r="I231" s="23"/>
      <c r="J231" s="23"/>
      <c r="K231" s="23"/>
      <c r="L231" s="13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8"/>
      <c r="AU231" s="98"/>
      <c r="AV231" s="98"/>
      <c r="AW231" s="98"/>
      <c r="AX231" s="98"/>
      <c r="AY231" s="98"/>
      <c r="AZ231" s="98"/>
      <c r="BA231" s="98"/>
      <c r="BB231" s="98"/>
      <c r="BC231" s="98"/>
      <c r="BD231" s="98"/>
      <c r="BE231" s="98"/>
      <c r="BF231" s="98"/>
      <c r="BG231" s="98"/>
      <c r="BH231" s="98"/>
      <c r="BI231" s="98"/>
      <c r="BJ231" s="98"/>
      <c r="BK231" s="98"/>
      <c r="BL231" s="98"/>
      <c r="BM231" s="98"/>
      <c r="BN231" s="98"/>
      <c r="BO231" s="98"/>
      <c r="BP231" s="98"/>
      <c r="BQ231" s="98"/>
      <c r="BR231" s="98"/>
      <c r="BS231" s="98"/>
      <c r="BT231" s="98"/>
      <c r="BU231" s="98"/>
      <c r="BV231" s="98"/>
      <c r="BW231" s="98"/>
      <c r="BX231" s="98"/>
      <c r="BY231" s="98"/>
      <c r="BZ231" s="98"/>
      <c r="CA231" s="98"/>
      <c r="CB231" s="98"/>
      <c r="CC231" s="98"/>
      <c r="CD231" s="98"/>
      <c r="CE231" s="98"/>
      <c r="CF231" s="98"/>
      <c r="CG231" s="98"/>
      <c r="CH231" s="98"/>
      <c r="CI231" s="98"/>
      <c r="CJ231" s="98"/>
      <c r="CK231" s="98"/>
      <c r="CL231" s="98"/>
      <c r="CM231" s="98"/>
      <c r="CN231" s="98"/>
      <c r="CO231" s="98"/>
      <c r="CP231" s="98"/>
      <c r="CQ231" s="98"/>
    </row>
    <row r="232" spans="1:95" s="99" customFormat="1" ht="15" customHeight="1" x14ac:dyDescent="0.2">
      <c r="A232" s="22"/>
      <c r="B232" s="22"/>
      <c r="C232" s="53"/>
      <c r="D232" s="43"/>
      <c r="E232" s="24"/>
      <c r="F232" s="23"/>
      <c r="G232" s="23"/>
      <c r="H232" s="23"/>
      <c r="I232" s="23"/>
      <c r="J232" s="23"/>
      <c r="K232" s="23"/>
      <c r="L232" s="13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  <c r="AY232" s="98"/>
      <c r="AZ232" s="98"/>
      <c r="BA232" s="98"/>
      <c r="BB232" s="98"/>
      <c r="BC232" s="98"/>
      <c r="BD232" s="98"/>
      <c r="BE232" s="98"/>
      <c r="BF232" s="98"/>
      <c r="BG232" s="98"/>
      <c r="BH232" s="98"/>
      <c r="BI232" s="98"/>
      <c r="BJ232" s="98"/>
      <c r="BK232" s="98"/>
      <c r="BL232" s="98"/>
      <c r="BM232" s="98"/>
      <c r="BN232" s="98"/>
      <c r="BO232" s="98"/>
      <c r="BP232" s="98"/>
      <c r="BQ232" s="98"/>
      <c r="BR232" s="98"/>
      <c r="BS232" s="98"/>
      <c r="BT232" s="98"/>
      <c r="BU232" s="98"/>
      <c r="BV232" s="98"/>
      <c r="BW232" s="98"/>
      <c r="BX232" s="98"/>
      <c r="BY232" s="98"/>
      <c r="BZ232" s="98"/>
      <c r="CA232" s="98"/>
      <c r="CB232" s="98"/>
      <c r="CC232" s="98"/>
      <c r="CD232" s="98"/>
      <c r="CE232" s="98"/>
      <c r="CF232" s="98"/>
      <c r="CG232" s="98"/>
      <c r="CH232" s="98"/>
      <c r="CI232" s="98"/>
      <c r="CJ232" s="98"/>
      <c r="CK232" s="98"/>
      <c r="CL232" s="98"/>
      <c r="CM232" s="98"/>
      <c r="CN232" s="98"/>
      <c r="CO232" s="98"/>
      <c r="CP232" s="98"/>
      <c r="CQ232" s="98"/>
    </row>
    <row r="233" spans="1:95" s="99" customFormat="1" ht="15" customHeight="1" x14ac:dyDescent="0.2">
      <c r="A233" s="22"/>
      <c r="B233" s="22"/>
      <c r="C233" s="53"/>
      <c r="D233" s="43"/>
      <c r="E233" s="24"/>
      <c r="F233" s="23"/>
      <c r="G233" s="23"/>
      <c r="H233" s="23"/>
      <c r="I233" s="23"/>
      <c r="J233" s="23"/>
      <c r="K233" s="23"/>
      <c r="L233" s="13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98"/>
      <c r="AU233" s="98"/>
      <c r="AV233" s="98"/>
      <c r="AW233" s="98"/>
      <c r="AX233" s="98"/>
      <c r="AY233" s="98"/>
      <c r="AZ233" s="98"/>
      <c r="BA233" s="98"/>
      <c r="BB233" s="98"/>
      <c r="BC233" s="98"/>
      <c r="BD233" s="98"/>
      <c r="BE233" s="98"/>
      <c r="BF233" s="98"/>
      <c r="BG233" s="98"/>
      <c r="BH233" s="98"/>
      <c r="BI233" s="98"/>
      <c r="BJ233" s="98"/>
      <c r="BK233" s="98"/>
      <c r="BL233" s="98"/>
      <c r="BM233" s="98"/>
      <c r="BN233" s="98"/>
      <c r="BO233" s="98"/>
      <c r="BP233" s="98"/>
      <c r="BQ233" s="98"/>
      <c r="BR233" s="98"/>
      <c r="BS233" s="98"/>
      <c r="BT233" s="98"/>
      <c r="BU233" s="98"/>
      <c r="BV233" s="98"/>
      <c r="BW233" s="98"/>
      <c r="BX233" s="98"/>
      <c r="BY233" s="98"/>
      <c r="BZ233" s="98"/>
      <c r="CA233" s="98"/>
      <c r="CB233" s="98"/>
      <c r="CC233" s="98"/>
      <c r="CD233" s="98"/>
      <c r="CE233" s="98"/>
      <c r="CF233" s="98"/>
      <c r="CG233" s="98"/>
      <c r="CH233" s="98"/>
      <c r="CI233" s="98"/>
      <c r="CJ233" s="98"/>
      <c r="CK233" s="98"/>
      <c r="CL233" s="98"/>
      <c r="CM233" s="98"/>
      <c r="CN233" s="98"/>
      <c r="CO233" s="98"/>
      <c r="CP233" s="98"/>
      <c r="CQ233" s="98"/>
    </row>
    <row r="234" spans="1:95" s="99" customFormat="1" ht="15" customHeight="1" x14ac:dyDescent="0.2">
      <c r="A234" s="22"/>
      <c r="B234" s="22"/>
      <c r="C234" s="53"/>
      <c r="D234" s="43"/>
      <c r="E234" s="24"/>
      <c r="F234" s="23"/>
      <c r="G234" s="23"/>
      <c r="H234" s="23"/>
      <c r="I234" s="23"/>
      <c r="J234" s="23"/>
      <c r="K234" s="23"/>
      <c r="L234" s="13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98"/>
      <c r="AU234" s="98"/>
      <c r="AV234" s="98"/>
      <c r="AW234" s="98"/>
      <c r="AX234" s="98"/>
      <c r="AY234" s="98"/>
      <c r="AZ234" s="98"/>
      <c r="BA234" s="98"/>
      <c r="BB234" s="98"/>
      <c r="BC234" s="98"/>
      <c r="BD234" s="98"/>
      <c r="BE234" s="98"/>
      <c r="BF234" s="98"/>
      <c r="BG234" s="98"/>
      <c r="BH234" s="98"/>
      <c r="BI234" s="98"/>
      <c r="BJ234" s="98"/>
      <c r="BK234" s="98"/>
      <c r="BL234" s="98"/>
      <c r="BM234" s="98"/>
      <c r="BN234" s="98"/>
      <c r="BO234" s="98"/>
      <c r="BP234" s="98"/>
      <c r="BQ234" s="98"/>
      <c r="BR234" s="98"/>
      <c r="BS234" s="98"/>
      <c r="BT234" s="98"/>
      <c r="BU234" s="98"/>
      <c r="BV234" s="98"/>
      <c r="BW234" s="98"/>
      <c r="BX234" s="98"/>
      <c r="BY234" s="98"/>
      <c r="BZ234" s="98"/>
      <c r="CA234" s="98"/>
      <c r="CB234" s="98"/>
      <c r="CC234" s="98"/>
      <c r="CD234" s="98"/>
      <c r="CE234" s="98"/>
      <c r="CF234" s="98"/>
      <c r="CG234" s="98"/>
      <c r="CH234" s="98"/>
      <c r="CI234" s="98"/>
      <c r="CJ234" s="98"/>
      <c r="CK234" s="98"/>
      <c r="CL234" s="98"/>
      <c r="CM234" s="98"/>
      <c r="CN234" s="98"/>
      <c r="CO234" s="98"/>
      <c r="CP234" s="98"/>
      <c r="CQ234" s="98"/>
    </row>
    <row r="235" spans="1:95" s="99" customFormat="1" ht="15" customHeight="1" x14ac:dyDescent="0.2">
      <c r="A235" s="22"/>
      <c r="B235" s="22"/>
      <c r="C235" s="53"/>
      <c r="D235" s="43"/>
      <c r="E235" s="24"/>
      <c r="F235" s="23"/>
      <c r="G235" s="23"/>
      <c r="H235" s="23"/>
      <c r="I235" s="23"/>
      <c r="J235" s="23"/>
      <c r="K235" s="23"/>
      <c r="L235" s="13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98"/>
      <c r="BA235" s="98"/>
      <c r="BB235" s="98"/>
      <c r="BC235" s="98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8"/>
      <c r="BS235" s="98"/>
      <c r="BT235" s="98"/>
      <c r="BU235" s="98"/>
      <c r="BV235" s="98"/>
      <c r="BW235" s="98"/>
      <c r="BX235" s="98"/>
      <c r="BY235" s="98"/>
      <c r="BZ235" s="98"/>
      <c r="CA235" s="98"/>
      <c r="CB235" s="98"/>
      <c r="CC235" s="98"/>
      <c r="CD235" s="98"/>
      <c r="CE235" s="98"/>
      <c r="CF235" s="98"/>
      <c r="CG235" s="98"/>
      <c r="CH235" s="98"/>
      <c r="CI235" s="98"/>
      <c r="CJ235" s="98"/>
      <c r="CK235" s="98"/>
      <c r="CL235" s="98"/>
      <c r="CM235" s="98"/>
      <c r="CN235" s="98"/>
      <c r="CO235" s="98"/>
      <c r="CP235" s="98"/>
      <c r="CQ235" s="98"/>
    </row>
    <row r="236" spans="1:95" s="99" customFormat="1" ht="14.45" customHeight="1" x14ac:dyDescent="0.2">
      <c r="A236" s="22"/>
      <c r="B236" s="22"/>
      <c r="C236" s="53"/>
      <c r="D236" s="43"/>
      <c r="E236" s="24"/>
      <c r="F236" s="23"/>
      <c r="G236" s="23"/>
      <c r="H236" s="23"/>
      <c r="I236" s="23"/>
      <c r="J236" s="23"/>
      <c r="K236" s="23"/>
      <c r="L236" s="13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8"/>
      <c r="AU236" s="98"/>
      <c r="AV236" s="98"/>
      <c r="AW236" s="98"/>
      <c r="AX236" s="98"/>
      <c r="AY236" s="98"/>
      <c r="AZ236" s="98"/>
      <c r="BA236" s="98"/>
      <c r="BB236" s="98"/>
      <c r="BC236" s="98"/>
      <c r="BD236" s="98"/>
      <c r="BE236" s="98"/>
      <c r="BF236" s="98"/>
      <c r="BG236" s="98"/>
      <c r="BH236" s="98"/>
      <c r="BI236" s="98"/>
      <c r="BJ236" s="98"/>
      <c r="BK236" s="98"/>
      <c r="BL236" s="98"/>
      <c r="BM236" s="98"/>
      <c r="BN236" s="98"/>
      <c r="BO236" s="98"/>
      <c r="BP236" s="98"/>
      <c r="BQ236" s="98"/>
      <c r="BR236" s="98"/>
      <c r="BS236" s="98"/>
      <c r="BT236" s="98"/>
      <c r="BU236" s="98"/>
      <c r="BV236" s="98"/>
      <c r="BW236" s="98"/>
      <c r="BX236" s="98"/>
      <c r="BY236" s="98"/>
      <c r="BZ236" s="98"/>
      <c r="CA236" s="98"/>
      <c r="CB236" s="98"/>
      <c r="CC236" s="98"/>
      <c r="CD236" s="98"/>
      <c r="CE236" s="98"/>
      <c r="CF236" s="98"/>
      <c r="CG236" s="98"/>
      <c r="CH236" s="98"/>
      <c r="CI236" s="98"/>
      <c r="CJ236" s="98"/>
      <c r="CK236" s="98"/>
      <c r="CL236" s="98"/>
      <c r="CM236" s="98"/>
      <c r="CN236" s="98"/>
      <c r="CO236" s="98"/>
      <c r="CP236" s="98"/>
      <c r="CQ236" s="98"/>
    </row>
    <row r="237" spans="1:95" s="99" customFormat="1" ht="15" customHeight="1" x14ac:dyDescent="0.2">
      <c r="A237" s="22"/>
      <c r="B237" s="22"/>
      <c r="C237" s="53"/>
      <c r="D237" s="43"/>
      <c r="E237" s="24"/>
      <c r="F237" s="23"/>
      <c r="G237" s="23"/>
      <c r="H237" s="23"/>
      <c r="I237" s="23"/>
      <c r="J237" s="23"/>
      <c r="K237" s="23"/>
      <c r="L237" s="13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8"/>
      <c r="AU237" s="98"/>
      <c r="AV237" s="98"/>
      <c r="AW237" s="98"/>
      <c r="AX237" s="98"/>
      <c r="AY237" s="98"/>
      <c r="AZ237" s="98"/>
      <c r="BA237" s="98"/>
      <c r="BB237" s="98"/>
      <c r="BC237" s="98"/>
      <c r="BD237" s="98"/>
      <c r="BE237" s="98"/>
      <c r="BF237" s="98"/>
      <c r="BG237" s="98"/>
      <c r="BH237" s="98"/>
      <c r="BI237" s="98"/>
      <c r="BJ237" s="98"/>
      <c r="BK237" s="98"/>
      <c r="BL237" s="98"/>
      <c r="BM237" s="98"/>
      <c r="BN237" s="98"/>
      <c r="BO237" s="98"/>
      <c r="BP237" s="98"/>
      <c r="BQ237" s="98"/>
      <c r="BR237" s="98"/>
      <c r="BS237" s="98"/>
      <c r="BT237" s="98"/>
      <c r="BU237" s="98"/>
      <c r="BV237" s="98"/>
      <c r="BW237" s="98"/>
      <c r="BX237" s="98"/>
      <c r="BY237" s="98"/>
      <c r="BZ237" s="98"/>
      <c r="CA237" s="98"/>
      <c r="CB237" s="98"/>
      <c r="CC237" s="98"/>
      <c r="CD237" s="98"/>
      <c r="CE237" s="98"/>
      <c r="CF237" s="98"/>
      <c r="CG237" s="98"/>
      <c r="CH237" s="98"/>
      <c r="CI237" s="98"/>
      <c r="CJ237" s="98"/>
      <c r="CK237" s="98"/>
      <c r="CL237" s="98"/>
      <c r="CM237" s="98"/>
      <c r="CN237" s="98"/>
      <c r="CO237" s="98"/>
      <c r="CP237" s="98"/>
      <c r="CQ237" s="98"/>
    </row>
    <row r="238" spans="1:95" s="99" customFormat="1" ht="15" customHeight="1" x14ac:dyDescent="0.2">
      <c r="A238" s="22"/>
      <c r="B238" s="22"/>
      <c r="C238" s="53"/>
      <c r="D238" s="43"/>
      <c r="E238" s="24"/>
      <c r="F238" s="23"/>
      <c r="G238" s="23"/>
      <c r="H238" s="23"/>
      <c r="I238" s="23"/>
      <c r="J238" s="23"/>
      <c r="K238" s="23"/>
      <c r="L238" s="13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  <c r="AX238" s="98"/>
      <c r="AY238" s="98"/>
      <c r="AZ238" s="98"/>
      <c r="BA238" s="98"/>
      <c r="BB238" s="98"/>
      <c r="BC238" s="98"/>
      <c r="BD238" s="98"/>
      <c r="BE238" s="98"/>
      <c r="BF238" s="98"/>
      <c r="BG238" s="98"/>
      <c r="BH238" s="98"/>
      <c r="BI238" s="98"/>
      <c r="BJ238" s="98"/>
      <c r="BK238" s="98"/>
      <c r="BL238" s="98"/>
      <c r="BM238" s="98"/>
      <c r="BN238" s="98"/>
      <c r="BO238" s="98"/>
      <c r="BP238" s="98"/>
      <c r="BQ238" s="98"/>
      <c r="BR238" s="98"/>
      <c r="BS238" s="98"/>
      <c r="BT238" s="98"/>
      <c r="BU238" s="98"/>
      <c r="BV238" s="98"/>
      <c r="BW238" s="98"/>
      <c r="BX238" s="98"/>
      <c r="BY238" s="98"/>
      <c r="BZ238" s="98"/>
      <c r="CA238" s="98"/>
      <c r="CB238" s="98"/>
      <c r="CC238" s="98"/>
      <c r="CD238" s="98"/>
      <c r="CE238" s="98"/>
      <c r="CF238" s="98"/>
      <c r="CG238" s="98"/>
      <c r="CH238" s="98"/>
      <c r="CI238" s="98"/>
      <c r="CJ238" s="98"/>
      <c r="CK238" s="98"/>
      <c r="CL238" s="98"/>
      <c r="CM238" s="98"/>
      <c r="CN238" s="98"/>
      <c r="CO238" s="98"/>
      <c r="CP238" s="98"/>
      <c r="CQ238" s="98"/>
    </row>
    <row r="239" spans="1:95" s="99" customFormat="1" ht="15.6" customHeight="1" x14ac:dyDescent="0.2">
      <c r="A239" s="22"/>
      <c r="B239" s="22"/>
      <c r="C239" s="53"/>
      <c r="D239" s="43"/>
      <c r="E239" s="24"/>
      <c r="F239" s="23"/>
      <c r="G239" s="23"/>
      <c r="H239" s="23"/>
      <c r="I239" s="23"/>
      <c r="J239" s="23"/>
      <c r="K239" s="23"/>
      <c r="L239" s="13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8"/>
      <c r="AY239" s="98"/>
      <c r="AZ239" s="98"/>
      <c r="BA239" s="98"/>
      <c r="BB239" s="98"/>
      <c r="BC239" s="98"/>
      <c r="BD239" s="98"/>
      <c r="BE239" s="98"/>
      <c r="BF239" s="98"/>
      <c r="BG239" s="98"/>
      <c r="BH239" s="98"/>
      <c r="BI239" s="98"/>
      <c r="BJ239" s="98"/>
      <c r="BK239" s="98"/>
      <c r="BL239" s="98"/>
      <c r="BM239" s="98"/>
      <c r="BN239" s="98"/>
      <c r="BO239" s="98"/>
      <c r="BP239" s="98"/>
      <c r="BQ239" s="98"/>
      <c r="BR239" s="98"/>
      <c r="BS239" s="98"/>
      <c r="BT239" s="98"/>
      <c r="BU239" s="98"/>
      <c r="BV239" s="98"/>
      <c r="BW239" s="98"/>
      <c r="BX239" s="98"/>
      <c r="BY239" s="98"/>
      <c r="BZ239" s="98"/>
      <c r="CA239" s="98"/>
      <c r="CB239" s="98"/>
      <c r="CC239" s="98"/>
      <c r="CD239" s="98"/>
      <c r="CE239" s="98"/>
      <c r="CF239" s="98"/>
      <c r="CG239" s="98"/>
      <c r="CH239" s="98"/>
      <c r="CI239" s="98"/>
      <c r="CJ239" s="98"/>
      <c r="CK239" s="98"/>
      <c r="CL239" s="98"/>
      <c r="CM239" s="98"/>
      <c r="CN239" s="98"/>
      <c r="CO239" s="98"/>
      <c r="CP239" s="98"/>
      <c r="CQ239" s="98"/>
    </row>
    <row r="240" spans="1:95" s="99" customFormat="1" ht="15" customHeight="1" x14ac:dyDescent="0.2">
      <c r="A240" s="22"/>
      <c r="B240" s="22"/>
      <c r="C240" s="53"/>
      <c r="D240" s="43"/>
      <c r="E240" s="24"/>
      <c r="F240" s="23"/>
      <c r="G240" s="23"/>
      <c r="H240" s="23"/>
      <c r="I240" s="23"/>
      <c r="J240" s="23"/>
      <c r="K240" s="23"/>
      <c r="L240" s="13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98"/>
      <c r="AU240" s="98"/>
      <c r="AV240" s="98"/>
      <c r="AW240" s="98"/>
      <c r="AX240" s="98"/>
      <c r="AY240" s="98"/>
      <c r="AZ240" s="98"/>
      <c r="BA240" s="98"/>
      <c r="BB240" s="98"/>
      <c r="BC240" s="98"/>
      <c r="BD240" s="98"/>
      <c r="BE240" s="98"/>
      <c r="BF240" s="98"/>
      <c r="BG240" s="98"/>
      <c r="BH240" s="98"/>
      <c r="BI240" s="98"/>
      <c r="BJ240" s="98"/>
      <c r="BK240" s="98"/>
      <c r="BL240" s="98"/>
      <c r="BM240" s="98"/>
      <c r="BN240" s="98"/>
      <c r="BO240" s="98"/>
      <c r="BP240" s="98"/>
      <c r="BQ240" s="98"/>
      <c r="BR240" s="98"/>
      <c r="BS240" s="98"/>
      <c r="BT240" s="98"/>
      <c r="BU240" s="98"/>
      <c r="BV240" s="98"/>
      <c r="BW240" s="98"/>
      <c r="BX240" s="98"/>
      <c r="BY240" s="98"/>
      <c r="BZ240" s="98"/>
      <c r="CA240" s="98"/>
      <c r="CB240" s="98"/>
      <c r="CC240" s="98"/>
      <c r="CD240" s="98"/>
      <c r="CE240" s="98"/>
      <c r="CF240" s="98"/>
      <c r="CG240" s="98"/>
      <c r="CH240" s="98"/>
      <c r="CI240" s="98"/>
      <c r="CJ240" s="98"/>
      <c r="CK240" s="98"/>
      <c r="CL240" s="98"/>
      <c r="CM240" s="98"/>
      <c r="CN240" s="98"/>
      <c r="CO240" s="98"/>
      <c r="CP240" s="98"/>
      <c r="CQ240" s="98"/>
    </row>
    <row r="241" spans="1:95" s="99" customFormat="1" ht="15" customHeight="1" x14ac:dyDescent="0.2">
      <c r="A241" s="22"/>
      <c r="B241" s="22"/>
      <c r="C241" s="53"/>
      <c r="D241" s="43"/>
      <c r="E241" s="24"/>
      <c r="F241" s="23"/>
      <c r="G241" s="23"/>
      <c r="H241" s="23"/>
      <c r="I241" s="23"/>
      <c r="J241" s="23"/>
      <c r="K241" s="23"/>
      <c r="L241" s="13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98"/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98"/>
      <c r="BP241" s="98"/>
      <c r="BQ241" s="98"/>
      <c r="BR241" s="98"/>
      <c r="BS241" s="98"/>
      <c r="BT241" s="98"/>
      <c r="BU241" s="98"/>
      <c r="BV241" s="98"/>
      <c r="BW241" s="98"/>
      <c r="BX241" s="98"/>
      <c r="BY241" s="98"/>
      <c r="BZ241" s="98"/>
      <c r="CA241" s="98"/>
      <c r="CB241" s="98"/>
      <c r="CC241" s="98"/>
      <c r="CD241" s="98"/>
      <c r="CE241" s="98"/>
      <c r="CF241" s="98"/>
      <c r="CG241" s="98"/>
      <c r="CH241" s="98"/>
      <c r="CI241" s="98"/>
      <c r="CJ241" s="98"/>
      <c r="CK241" s="98"/>
      <c r="CL241" s="98"/>
      <c r="CM241" s="98"/>
      <c r="CN241" s="98"/>
      <c r="CO241" s="98"/>
      <c r="CP241" s="98"/>
      <c r="CQ241" s="98"/>
    </row>
    <row r="242" spans="1:95" s="99" customFormat="1" ht="15.6" customHeight="1" x14ac:dyDescent="0.2">
      <c r="A242" s="22"/>
      <c r="B242" s="22"/>
      <c r="C242" s="53"/>
      <c r="D242" s="43"/>
      <c r="E242" s="24"/>
      <c r="F242" s="23"/>
      <c r="G242" s="23"/>
      <c r="H242" s="23"/>
      <c r="I242" s="23"/>
      <c r="J242" s="23"/>
      <c r="K242" s="23"/>
      <c r="L242" s="13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98"/>
      <c r="AU242" s="98"/>
      <c r="AV242" s="98"/>
      <c r="AW242" s="98"/>
      <c r="AX242" s="98"/>
      <c r="AY242" s="98"/>
      <c r="AZ242" s="98"/>
      <c r="BA242" s="98"/>
      <c r="BB242" s="98"/>
      <c r="BC242" s="98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8"/>
      <c r="BS242" s="98"/>
      <c r="BT242" s="98"/>
      <c r="BU242" s="98"/>
      <c r="BV242" s="98"/>
      <c r="BW242" s="98"/>
      <c r="BX242" s="98"/>
      <c r="BY242" s="98"/>
      <c r="BZ242" s="98"/>
      <c r="CA242" s="98"/>
      <c r="CB242" s="98"/>
      <c r="CC242" s="98"/>
      <c r="CD242" s="98"/>
      <c r="CE242" s="98"/>
      <c r="CF242" s="98"/>
      <c r="CG242" s="98"/>
      <c r="CH242" s="98"/>
      <c r="CI242" s="98"/>
      <c r="CJ242" s="98"/>
      <c r="CK242" s="98"/>
      <c r="CL242" s="98"/>
      <c r="CM242" s="98"/>
      <c r="CN242" s="98"/>
      <c r="CO242" s="98"/>
      <c r="CP242" s="98"/>
      <c r="CQ242" s="98"/>
    </row>
    <row r="243" spans="1:95" s="99" customFormat="1" ht="15" customHeight="1" x14ac:dyDescent="0.2">
      <c r="A243" s="22"/>
      <c r="B243" s="22"/>
      <c r="C243" s="53"/>
      <c r="D243" s="43"/>
      <c r="E243" s="24"/>
      <c r="F243" s="23"/>
      <c r="G243" s="23"/>
      <c r="H243" s="23"/>
      <c r="I243" s="23"/>
      <c r="J243" s="23"/>
      <c r="K243" s="23"/>
      <c r="L243" s="13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  <c r="AY243" s="98"/>
      <c r="AZ243" s="98"/>
      <c r="BA243" s="98"/>
      <c r="BB243" s="98"/>
      <c r="BC243" s="98"/>
      <c r="BD243" s="98"/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98"/>
      <c r="BP243" s="98"/>
      <c r="BQ243" s="98"/>
      <c r="BR243" s="98"/>
      <c r="BS243" s="98"/>
      <c r="BT243" s="98"/>
      <c r="BU243" s="98"/>
      <c r="BV243" s="98"/>
      <c r="BW243" s="98"/>
      <c r="BX243" s="98"/>
      <c r="BY243" s="98"/>
      <c r="BZ243" s="98"/>
      <c r="CA243" s="98"/>
      <c r="CB243" s="98"/>
      <c r="CC243" s="98"/>
      <c r="CD243" s="98"/>
      <c r="CE243" s="98"/>
      <c r="CF243" s="98"/>
      <c r="CG243" s="98"/>
      <c r="CH243" s="98"/>
      <c r="CI243" s="98"/>
      <c r="CJ243" s="98"/>
      <c r="CK243" s="98"/>
      <c r="CL243" s="98"/>
      <c r="CM243" s="98"/>
      <c r="CN243" s="98"/>
      <c r="CO243" s="98"/>
      <c r="CP243" s="98"/>
      <c r="CQ243" s="98"/>
    </row>
    <row r="244" spans="1:95" s="99" customFormat="1" ht="15" customHeight="1" x14ac:dyDescent="0.2">
      <c r="A244" s="22"/>
      <c r="B244" s="22"/>
      <c r="C244" s="53"/>
      <c r="D244" s="43"/>
      <c r="E244" s="24"/>
      <c r="F244" s="23"/>
      <c r="G244" s="23"/>
      <c r="H244" s="23"/>
      <c r="I244" s="23"/>
      <c r="J244" s="23"/>
      <c r="K244" s="23"/>
      <c r="L244" s="1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8"/>
      <c r="BQ244" s="98"/>
      <c r="BR244" s="98"/>
      <c r="BS244" s="98"/>
      <c r="BT244" s="98"/>
      <c r="BU244" s="98"/>
      <c r="BV244" s="98"/>
      <c r="BW244" s="98"/>
      <c r="BX244" s="98"/>
      <c r="BY244" s="98"/>
      <c r="BZ244" s="98"/>
      <c r="CA244" s="98"/>
      <c r="CB244" s="98"/>
      <c r="CC244" s="98"/>
      <c r="CD244" s="98"/>
      <c r="CE244" s="98"/>
      <c r="CF244" s="98"/>
      <c r="CG244" s="98"/>
      <c r="CH244" s="98"/>
      <c r="CI244" s="98"/>
      <c r="CJ244" s="98"/>
      <c r="CK244" s="98"/>
      <c r="CL244" s="98"/>
      <c r="CM244" s="98"/>
      <c r="CN244" s="98"/>
      <c r="CO244" s="98"/>
      <c r="CP244" s="98"/>
      <c r="CQ244" s="98"/>
    </row>
    <row r="245" spans="1:95" s="99" customFormat="1" ht="15" customHeight="1" x14ac:dyDescent="0.2">
      <c r="A245" s="62"/>
      <c r="B245" s="62"/>
      <c r="C245" s="53"/>
      <c r="D245" s="43"/>
      <c r="E245" s="24"/>
      <c r="F245" s="23"/>
      <c r="G245" s="23"/>
      <c r="H245" s="23"/>
      <c r="I245" s="23"/>
      <c r="J245" s="23"/>
      <c r="K245" s="23"/>
      <c r="L245" s="13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8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8"/>
      <c r="BQ245" s="98"/>
      <c r="BR245" s="98"/>
      <c r="BS245" s="98"/>
      <c r="BT245" s="98"/>
      <c r="BU245" s="98"/>
      <c r="BV245" s="98"/>
      <c r="BW245" s="98"/>
      <c r="BX245" s="98"/>
      <c r="BY245" s="98"/>
      <c r="BZ245" s="98"/>
      <c r="CA245" s="98"/>
      <c r="CB245" s="98"/>
      <c r="CC245" s="98"/>
      <c r="CD245" s="98"/>
      <c r="CE245" s="98"/>
      <c r="CF245" s="98"/>
      <c r="CG245" s="98"/>
      <c r="CH245" s="98"/>
      <c r="CI245" s="98"/>
      <c r="CJ245" s="98"/>
      <c r="CK245" s="98"/>
      <c r="CL245" s="98"/>
      <c r="CM245" s="98"/>
      <c r="CN245" s="98"/>
      <c r="CO245" s="98"/>
      <c r="CP245" s="98"/>
      <c r="CQ245" s="98"/>
    </row>
    <row r="246" spans="1:95" s="99" customFormat="1" ht="15" customHeight="1" x14ac:dyDescent="0.2">
      <c r="A246" s="62"/>
      <c r="B246" s="62"/>
      <c r="C246" s="53"/>
      <c r="D246" s="43"/>
      <c r="E246" s="24"/>
      <c r="F246" s="23"/>
      <c r="G246" s="23"/>
      <c r="H246" s="23"/>
      <c r="I246" s="23"/>
      <c r="J246" s="23"/>
      <c r="K246" s="23"/>
      <c r="L246" s="1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  <c r="AY246" s="98"/>
      <c r="AZ246" s="98"/>
      <c r="BA246" s="98"/>
      <c r="BB246" s="98"/>
      <c r="BC246" s="98"/>
      <c r="BD246" s="98"/>
      <c r="BE246" s="98"/>
      <c r="BF246" s="98"/>
      <c r="BG246" s="98"/>
      <c r="BH246" s="98"/>
      <c r="BI246" s="98"/>
      <c r="BJ246" s="98"/>
      <c r="BK246" s="98"/>
      <c r="BL246" s="98"/>
      <c r="BM246" s="98"/>
      <c r="BN246" s="98"/>
      <c r="BO246" s="98"/>
      <c r="BP246" s="98"/>
      <c r="BQ246" s="98"/>
      <c r="BR246" s="98"/>
      <c r="BS246" s="98"/>
      <c r="BT246" s="98"/>
      <c r="BU246" s="98"/>
      <c r="BV246" s="98"/>
      <c r="BW246" s="98"/>
      <c r="BX246" s="98"/>
      <c r="BY246" s="98"/>
      <c r="BZ246" s="98"/>
      <c r="CA246" s="98"/>
      <c r="CB246" s="98"/>
      <c r="CC246" s="98"/>
      <c r="CD246" s="98"/>
      <c r="CE246" s="98"/>
      <c r="CF246" s="98"/>
      <c r="CG246" s="98"/>
      <c r="CH246" s="98"/>
      <c r="CI246" s="98"/>
      <c r="CJ246" s="98"/>
      <c r="CK246" s="98"/>
      <c r="CL246" s="98"/>
      <c r="CM246" s="98"/>
      <c r="CN246" s="98"/>
      <c r="CO246" s="98"/>
      <c r="CP246" s="98"/>
      <c r="CQ246" s="98"/>
    </row>
    <row r="247" spans="1:95" s="99" customFormat="1" ht="15" customHeight="1" x14ac:dyDescent="0.2">
      <c r="A247" s="22"/>
      <c r="B247" s="22"/>
      <c r="C247" s="44"/>
      <c r="D247" s="43"/>
      <c r="E247" s="24"/>
      <c r="F247" s="23"/>
      <c r="G247" s="23"/>
      <c r="H247" s="23"/>
      <c r="I247" s="23"/>
      <c r="J247" s="23"/>
      <c r="K247" s="23"/>
      <c r="L247" s="1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8"/>
      <c r="AT247" s="98"/>
      <c r="AU247" s="98"/>
      <c r="AV247" s="98"/>
      <c r="AW247" s="98"/>
      <c r="AX247" s="98"/>
      <c r="AY247" s="98"/>
      <c r="AZ247" s="98"/>
      <c r="BA247" s="98"/>
      <c r="BB247" s="98"/>
      <c r="BC247" s="98"/>
      <c r="BD247" s="98"/>
      <c r="BE247" s="98"/>
      <c r="BF247" s="98"/>
      <c r="BG247" s="98"/>
      <c r="BH247" s="98"/>
      <c r="BI247" s="98"/>
      <c r="BJ247" s="98"/>
      <c r="BK247" s="98"/>
      <c r="BL247" s="98"/>
      <c r="BM247" s="98"/>
      <c r="BN247" s="98"/>
      <c r="BO247" s="98"/>
      <c r="BP247" s="98"/>
      <c r="BQ247" s="98"/>
      <c r="BR247" s="98"/>
      <c r="BS247" s="98"/>
      <c r="BT247" s="98"/>
      <c r="BU247" s="98"/>
      <c r="BV247" s="98"/>
      <c r="BW247" s="98"/>
      <c r="BX247" s="98"/>
      <c r="BY247" s="98"/>
      <c r="BZ247" s="98"/>
      <c r="CA247" s="98"/>
      <c r="CB247" s="98"/>
      <c r="CC247" s="98"/>
      <c r="CD247" s="98"/>
      <c r="CE247" s="98"/>
      <c r="CF247" s="98"/>
      <c r="CG247" s="98"/>
      <c r="CH247" s="98"/>
      <c r="CI247" s="98"/>
      <c r="CJ247" s="98"/>
      <c r="CK247" s="98"/>
      <c r="CL247" s="98"/>
      <c r="CM247" s="98"/>
      <c r="CN247" s="98"/>
      <c r="CO247" s="98"/>
      <c r="CP247" s="98"/>
      <c r="CQ247" s="98"/>
    </row>
    <row r="248" spans="1:95" s="99" customFormat="1" ht="13.9" customHeight="1" x14ac:dyDescent="0.2">
      <c r="A248" s="22"/>
      <c r="B248" s="22"/>
      <c r="C248" s="44"/>
      <c r="D248" s="43"/>
      <c r="E248" s="24"/>
      <c r="F248" s="23"/>
      <c r="G248" s="23"/>
      <c r="H248" s="23"/>
      <c r="I248" s="23"/>
      <c r="J248" s="23"/>
      <c r="K248" s="23"/>
      <c r="L248" s="13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8"/>
      <c r="AU248" s="98"/>
      <c r="AV248" s="98"/>
      <c r="AW248" s="98"/>
      <c r="AX248" s="98"/>
      <c r="AY248" s="98"/>
      <c r="AZ248" s="98"/>
      <c r="BA248" s="98"/>
      <c r="BB248" s="98"/>
      <c r="BC248" s="98"/>
      <c r="BD248" s="98"/>
      <c r="BE248" s="98"/>
      <c r="BF248" s="98"/>
      <c r="BG248" s="98"/>
      <c r="BH248" s="98"/>
      <c r="BI248" s="98"/>
      <c r="BJ248" s="98"/>
      <c r="BK248" s="98"/>
      <c r="BL248" s="98"/>
      <c r="BM248" s="98"/>
      <c r="BN248" s="98"/>
      <c r="BO248" s="98"/>
      <c r="BP248" s="98"/>
      <c r="BQ248" s="98"/>
      <c r="BR248" s="98"/>
      <c r="BS248" s="98"/>
      <c r="BT248" s="98"/>
      <c r="BU248" s="98"/>
      <c r="BV248" s="98"/>
      <c r="BW248" s="98"/>
      <c r="BX248" s="98"/>
      <c r="BY248" s="98"/>
      <c r="BZ248" s="98"/>
      <c r="CA248" s="98"/>
      <c r="CB248" s="98"/>
      <c r="CC248" s="98"/>
      <c r="CD248" s="98"/>
      <c r="CE248" s="98"/>
      <c r="CF248" s="98"/>
      <c r="CG248" s="98"/>
      <c r="CH248" s="98"/>
      <c r="CI248" s="98"/>
      <c r="CJ248" s="98"/>
      <c r="CK248" s="98"/>
      <c r="CL248" s="98"/>
      <c r="CM248" s="98"/>
      <c r="CN248" s="98"/>
      <c r="CO248" s="98"/>
      <c r="CP248" s="98"/>
      <c r="CQ248" s="98"/>
    </row>
    <row r="249" spans="1:95" s="99" customFormat="1" ht="15" customHeight="1" x14ac:dyDescent="0.2">
      <c r="A249" s="22"/>
      <c r="B249" s="22"/>
      <c r="C249" s="53"/>
      <c r="D249" s="43"/>
      <c r="E249" s="24"/>
      <c r="F249" s="23"/>
      <c r="G249" s="23"/>
      <c r="H249" s="23"/>
      <c r="I249" s="23"/>
      <c r="J249" s="23"/>
      <c r="K249" s="23"/>
      <c r="L249" s="13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98"/>
      <c r="AV249" s="98"/>
      <c r="AW249" s="98"/>
      <c r="AX249" s="98"/>
      <c r="AY249" s="98"/>
      <c r="AZ249" s="98"/>
      <c r="BA249" s="98"/>
      <c r="BB249" s="98"/>
      <c r="BC249" s="98"/>
      <c r="BD249" s="98"/>
      <c r="BE249" s="98"/>
      <c r="BF249" s="98"/>
      <c r="BG249" s="98"/>
      <c r="BH249" s="98"/>
      <c r="BI249" s="98"/>
      <c r="BJ249" s="98"/>
      <c r="BK249" s="98"/>
      <c r="BL249" s="98"/>
      <c r="BM249" s="98"/>
      <c r="BN249" s="98"/>
      <c r="BO249" s="98"/>
      <c r="BP249" s="98"/>
      <c r="BQ249" s="98"/>
      <c r="BR249" s="98"/>
      <c r="BS249" s="98"/>
      <c r="BT249" s="98"/>
      <c r="BU249" s="98"/>
      <c r="BV249" s="98"/>
      <c r="BW249" s="98"/>
      <c r="BX249" s="98"/>
      <c r="BY249" s="98"/>
      <c r="BZ249" s="98"/>
      <c r="CA249" s="98"/>
      <c r="CB249" s="98"/>
      <c r="CC249" s="98"/>
      <c r="CD249" s="98"/>
      <c r="CE249" s="98"/>
      <c r="CF249" s="98"/>
      <c r="CG249" s="98"/>
      <c r="CH249" s="98"/>
      <c r="CI249" s="98"/>
      <c r="CJ249" s="98"/>
      <c r="CK249" s="98"/>
      <c r="CL249" s="98"/>
      <c r="CM249" s="98"/>
      <c r="CN249" s="98"/>
      <c r="CO249" s="98"/>
      <c r="CP249" s="98"/>
      <c r="CQ249" s="98"/>
    </row>
    <row r="250" spans="1:95" s="99" customFormat="1" ht="14.45" customHeight="1" x14ac:dyDescent="0.2">
      <c r="A250" s="22"/>
      <c r="B250" s="22"/>
      <c r="C250" s="53"/>
      <c r="D250" s="43"/>
      <c r="E250" s="24"/>
      <c r="F250" s="23"/>
      <c r="G250" s="23"/>
      <c r="H250" s="23"/>
      <c r="I250" s="23"/>
      <c r="J250" s="23"/>
      <c r="K250" s="23"/>
      <c r="L250" s="13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98"/>
      <c r="AV250" s="98"/>
      <c r="AW250" s="98"/>
      <c r="AX250" s="98"/>
      <c r="AY250" s="98"/>
      <c r="AZ250" s="98"/>
      <c r="BA250" s="98"/>
      <c r="BB250" s="98"/>
      <c r="BC250" s="98"/>
      <c r="BD250" s="98"/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98"/>
      <c r="BP250" s="98"/>
      <c r="BQ250" s="98"/>
      <c r="BR250" s="98"/>
      <c r="BS250" s="98"/>
      <c r="BT250" s="98"/>
      <c r="BU250" s="98"/>
      <c r="BV250" s="98"/>
      <c r="BW250" s="98"/>
      <c r="BX250" s="98"/>
      <c r="BY250" s="98"/>
      <c r="BZ250" s="98"/>
      <c r="CA250" s="98"/>
      <c r="CB250" s="98"/>
      <c r="CC250" s="98"/>
      <c r="CD250" s="98"/>
      <c r="CE250" s="98"/>
      <c r="CF250" s="98"/>
      <c r="CG250" s="98"/>
      <c r="CH250" s="98"/>
      <c r="CI250" s="98"/>
      <c r="CJ250" s="98"/>
      <c r="CK250" s="98"/>
      <c r="CL250" s="98"/>
      <c r="CM250" s="98"/>
      <c r="CN250" s="98"/>
      <c r="CO250" s="98"/>
      <c r="CP250" s="98"/>
      <c r="CQ250" s="98"/>
    </row>
    <row r="251" spans="1:95" s="99" customFormat="1" ht="15" customHeight="1" x14ac:dyDescent="0.2">
      <c r="A251" s="22"/>
      <c r="B251" s="22"/>
      <c r="C251" s="44"/>
      <c r="D251" s="43"/>
      <c r="E251" s="24"/>
      <c r="F251" s="23"/>
      <c r="G251" s="23"/>
      <c r="H251" s="23"/>
      <c r="I251" s="23"/>
      <c r="J251" s="23"/>
      <c r="K251" s="23"/>
      <c r="L251" s="13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98"/>
      <c r="AU251" s="98"/>
      <c r="AV251" s="98"/>
      <c r="AW251" s="98"/>
      <c r="AX251" s="98"/>
      <c r="AY251" s="98"/>
      <c r="AZ251" s="98"/>
      <c r="BA251" s="98"/>
      <c r="BB251" s="98"/>
      <c r="BC251" s="98"/>
      <c r="BD251" s="98"/>
      <c r="BE251" s="98"/>
      <c r="BF251" s="98"/>
      <c r="BG251" s="98"/>
      <c r="BH251" s="98"/>
      <c r="BI251" s="98"/>
      <c r="BJ251" s="98"/>
      <c r="BK251" s="98"/>
      <c r="BL251" s="98"/>
      <c r="BM251" s="98"/>
      <c r="BN251" s="98"/>
      <c r="BO251" s="98"/>
      <c r="BP251" s="98"/>
      <c r="BQ251" s="98"/>
      <c r="BR251" s="98"/>
      <c r="BS251" s="98"/>
      <c r="BT251" s="98"/>
      <c r="BU251" s="98"/>
      <c r="BV251" s="98"/>
      <c r="BW251" s="98"/>
      <c r="BX251" s="98"/>
      <c r="BY251" s="98"/>
      <c r="BZ251" s="98"/>
      <c r="CA251" s="98"/>
      <c r="CB251" s="98"/>
      <c r="CC251" s="98"/>
      <c r="CD251" s="98"/>
      <c r="CE251" s="98"/>
      <c r="CF251" s="98"/>
      <c r="CG251" s="98"/>
      <c r="CH251" s="98"/>
      <c r="CI251" s="98"/>
      <c r="CJ251" s="98"/>
      <c r="CK251" s="98"/>
      <c r="CL251" s="98"/>
      <c r="CM251" s="98"/>
      <c r="CN251" s="98"/>
      <c r="CO251" s="98"/>
      <c r="CP251" s="98"/>
      <c r="CQ251" s="98"/>
    </row>
    <row r="252" spans="1:95" s="99" customFormat="1" ht="15" customHeight="1" x14ac:dyDescent="0.2">
      <c r="A252" s="22"/>
      <c r="B252" s="22"/>
      <c r="C252" s="44"/>
      <c r="D252" s="43"/>
      <c r="E252" s="24"/>
      <c r="F252" s="23"/>
      <c r="G252" s="23"/>
      <c r="H252" s="23"/>
      <c r="I252" s="23"/>
      <c r="J252" s="23"/>
      <c r="K252" s="23"/>
      <c r="L252" s="13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98"/>
      <c r="AU252" s="98"/>
      <c r="AV252" s="98"/>
      <c r="AW252" s="98"/>
      <c r="AX252" s="98"/>
      <c r="AY252" s="98"/>
      <c r="AZ252" s="98"/>
      <c r="BA252" s="98"/>
      <c r="BB252" s="98"/>
      <c r="BC252" s="98"/>
      <c r="BD252" s="98"/>
      <c r="BE252" s="98"/>
      <c r="BF252" s="98"/>
      <c r="BG252" s="98"/>
      <c r="BH252" s="98"/>
      <c r="BI252" s="98"/>
      <c r="BJ252" s="98"/>
      <c r="BK252" s="98"/>
      <c r="BL252" s="98"/>
      <c r="BM252" s="98"/>
      <c r="BN252" s="98"/>
      <c r="BO252" s="98"/>
      <c r="BP252" s="98"/>
      <c r="BQ252" s="98"/>
      <c r="BR252" s="98"/>
      <c r="BS252" s="98"/>
      <c r="BT252" s="98"/>
      <c r="BU252" s="98"/>
      <c r="BV252" s="98"/>
      <c r="BW252" s="98"/>
      <c r="BX252" s="98"/>
      <c r="BY252" s="98"/>
      <c r="BZ252" s="98"/>
      <c r="CA252" s="98"/>
      <c r="CB252" s="98"/>
      <c r="CC252" s="98"/>
      <c r="CD252" s="98"/>
      <c r="CE252" s="98"/>
      <c r="CF252" s="98"/>
      <c r="CG252" s="98"/>
      <c r="CH252" s="98"/>
      <c r="CI252" s="98"/>
      <c r="CJ252" s="98"/>
      <c r="CK252" s="98"/>
      <c r="CL252" s="98"/>
      <c r="CM252" s="98"/>
      <c r="CN252" s="98"/>
      <c r="CO252" s="98"/>
      <c r="CP252" s="98"/>
      <c r="CQ252" s="98"/>
    </row>
    <row r="253" spans="1:95" s="99" customFormat="1" ht="15" customHeight="1" x14ac:dyDescent="0.2">
      <c r="A253" s="22"/>
      <c r="B253" s="22"/>
      <c r="C253" s="44"/>
      <c r="D253" s="43"/>
      <c r="E253" s="24"/>
      <c r="F253" s="23"/>
      <c r="G253" s="23"/>
      <c r="H253" s="23"/>
      <c r="I253" s="23"/>
      <c r="J253" s="23"/>
      <c r="K253" s="23"/>
      <c r="L253" s="13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8"/>
      <c r="AU253" s="98"/>
      <c r="AV253" s="98"/>
      <c r="AW253" s="98"/>
      <c r="AX253" s="98"/>
      <c r="AY253" s="98"/>
      <c r="AZ253" s="98"/>
      <c r="BA253" s="98"/>
      <c r="BB253" s="98"/>
      <c r="BC253" s="98"/>
      <c r="BD253" s="98"/>
      <c r="BE253" s="98"/>
      <c r="BF253" s="98"/>
      <c r="BG253" s="98"/>
      <c r="BH253" s="98"/>
      <c r="BI253" s="98"/>
      <c r="BJ253" s="98"/>
      <c r="BK253" s="98"/>
      <c r="BL253" s="98"/>
      <c r="BM253" s="98"/>
      <c r="BN253" s="98"/>
      <c r="BO253" s="98"/>
      <c r="BP253" s="98"/>
      <c r="BQ253" s="98"/>
      <c r="BR253" s="98"/>
      <c r="BS253" s="98"/>
      <c r="BT253" s="98"/>
      <c r="BU253" s="98"/>
      <c r="BV253" s="98"/>
      <c r="BW253" s="98"/>
      <c r="BX253" s="98"/>
      <c r="BY253" s="98"/>
      <c r="BZ253" s="98"/>
      <c r="CA253" s="98"/>
      <c r="CB253" s="98"/>
      <c r="CC253" s="98"/>
      <c r="CD253" s="98"/>
      <c r="CE253" s="98"/>
      <c r="CF253" s="98"/>
      <c r="CG253" s="98"/>
      <c r="CH253" s="98"/>
      <c r="CI253" s="98"/>
      <c r="CJ253" s="98"/>
      <c r="CK253" s="98"/>
      <c r="CL253" s="98"/>
      <c r="CM253" s="98"/>
      <c r="CN253" s="98"/>
      <c r="CO253" s="98"/>
      <c r="CP253" s="98"/>
      <c r="CQ253" s="98"/>
    </row>
    <row r="254" spans="1:95" s="99" customFormat="1" ht="14.45" customHeight="1" x14ac:dyDescent="0.2">
      <c r="A254" s="22"/>
      <c r="B254" s="22"/>
      <c r="C254" s="44"/>
      <c r="D254" s="43"/>
      <c r="E254" s="24"/>
      <c r="F254" s="23"/>
      <c r="G254" s="23"/>
      <c r="H254" s="23"/>
      <c r="I254" s="23"/>
      <c r="J254" s="23"/>
      <c r="K254" s="23"/>
      <c r="L254" s="13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98"/>
      <c r="AU254" s="98"/>
      <c r="AV254" s="98"/>
      <c r="AW254" s="98"/>
      <c r="AX254" s="98"/>
      <c r="AY254" s="98"/>
      <c r="AZ254" s="98"/>
      <c r="BA254" s="98"/>
      <c r="BB254" s="98"/>
      <c r="BC254" s="98"/>
      <c r="BD254" s="98"/>
      <c r="BE254" s="98"/>
      <c r="BF254" s="98"/>
      <c r="BG254" s="98"/>
      <c r="BH254" s="98"/>
      <c r="BI254" s="98"/>
      <c r="BJ254" s="98"/>
      <c r="BK254" s="98"/>
      <c r="BL254" s="98"/>
      <c r="BM254" s="98"/>
      <c r="BN254" s="98"/>
      <c r="BO254" s="98"/>
      <c r="BP254" s="98"/>
      <c r="BQ254" s="98"/>
      <c r="BR254" s="98"/>
      <c r="BS254" s="98"/>
      <c r="BT254" s="98"/>
      <c r="BU254" s="98"/>
      <c r="BV254" s="98"/>
      <c r="BW254" s="98"/>
      <c r="BX254" s="98"/>
      <c r="BY254" s="98"/>
      <c r="BZ254" s="98"/>
      <c r="CA254" s="98"/>
      <c r="CB254" s="98"/>
      <c r="CC254" s="98"/>
      <c r="CD254" s="98"/>
      <c r="CE254" s="98"/>
      <c r="CF254" s="98"/>
      <c r="CG254" s="98"/>
      <c r="CH254" s="98"/>
      <c r="CI254" s="98"/>
      <c r="CJ254" s="98"/>
      <c r="CK254" s="98"/>
      <c r="CL254" s="98"/>
      <c r="CM254" s="98"/>
      <c r="CN254" s="98"/>
      <c r="CO254" s="98"/>
      <c r="CP254" s="98"/>
      <c r="CQ254" s="98"/>
    </row>
    <row r="255" spans="1:95" s="99" customFormat="1" ht="14.45" customHeight="1" x14ac:dyDescent="0.2">
      <c r="A255" s="22"/>
      <c r="B255" s="22"/>
      <c r="C255" s="44"/>
      <c r="D255" s="43"/>
      <c r="E255" s="24"/>
      <c r="F255" s="23"/>
      <c r="G255" s="23"/>
      <c r="H255" s="23"/>
      <c r="I255" s="23"/>
      <c r="J255" s="23"/>
      <c r="K255" s="23"/>
      <c r="L255" s="13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8"/>
      <c r="AU255" s="98"/>
      <c r="AV255" s="98"/>
      <c r="AW255" s="98"/>
      <c r="AX255" s="98"/>
      <c r="AY255" s="98"/>
      <c r="AZ255" s="98"/>
      <c r="BA255" s="98"/>
      <c r="BB255" s="98"/>
      <c r="BC255" s="98"/>
      <c r="BD255" s="98"/>
      <c r="BE255" s="98"/>
      <c r="BF255" s="98"/>
      <c r="BG255" s="98"/>
      <c r="BH255" s="98"/>
      <c r="BI255" s="98"/>
      <c r="BJ255" s="98"/>
      <c r="BK255" s="98"/>
      <c r="BL255" s="98"/>
      <c r="BM255" s="98"/>
      <c r="BN255" s="98"/>
      <c r="BO255" s="98"/>
      <c r="BP255" s="98"/>
      <c r="BQ255" s="98"/>
      <c r="BR255" s="98"/>
      <c r="BS255" s="98"/>
      <c r="BT255" s="98"/>
      <c r="BU255" s="98"/>
      <c r="BV255" s="98"/>
      <c r="BW255" s="98"/>
      <c r="BX255" s="98"/>
      <c r="BY255" s="98"/>
      <c r="BZ255" s="98"/>
      <c r="CA255" s="98"/>
      <c r="CB255" s="98"/>
      <c r="CC255" s="98"/>
      <c r="CD255" s="98"/>
      <c r="CE255" s="98"/>
      <c r="CF255" s="98"/>
      <c r="CG255" s="98"/>
      <c r="CH255" s="98"/>
      <c r="CI255" s="98"/>
      <c r="CJ255" s="98"/>
      <c r="CK255" s="98"/>
      <c r="CL255" s="98"/>
      <c r="CM255" s="98"/>
      <c r="CN255" s="98"/>
      <c r="CO255" s="98"/>
      <c r="CP255" s="98"/>
      <c r="CQ255" s="98"/>
    </row>
    <row r="256" spans="1:95" s="99" customFormat="1" ht="14.45" customHeight="1" x14ac:dyDescent="0.2">
      <c r="A256" s="22"/>
      <c r="B256" s="22"/>
      <c r="C256" s="44"/>
      <c r="D256" s="43"/>
      <c r="E256" s="24"/>
      <c r="F256" s="23"/>
      <c r="G256" s="23"/>
      <c r="H256" s="23"/>
      <c r="I256" s="23"/>
      <c r="J256" s="23"/>
      <c r="K256" s="23"/>
      <c r="L256" s="13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98"/>
      <c r="AZ256" s="98"/>
      <c r="BA256" s="98"/>
      <c r="BB256" s="98"/>
      <c r="BC256" s="98"/>
      <c r="BD256" s="98"/>
      <c r="BE256" s="98"/>
      <c r="BF256" s="98"/>
      <c r="BG256" s="98"/>
      <c r="BH256" s="98"/>
      <c r="BI256" s="98"/>
      <c r="BJ256" s="98"/>
      <c r="BK256" s="98"/>
      <c r="BL256" s="98"/>
      <c r="BM256" s="98"/>
      <c r="BN256" s="98"/>
      <c r="BO256" s="98"/>
      <c r="BP256" s="98"/>
      <c r="BQ256" s="98"/>
      <c r="BR256" s="98"/>
      <c r="BS256" s="98"/>
      <c r="BT256" s="98"/>
      <c r="BU256" s="98"/>
      <c r="BV256" s="98"/>
      <c r="BW256" s="98"/>
      <c r="BX256" s="98"/>
      <c r="BY256" s="98"/>
      <c r="BZ256" s="98"/>
      <c r="CA256" s="98"/>
      <c r="CB256" s="98"/>
      <c r="CC256" s="98"/>
      <c r="CD256" s="98"/>
      <c r="CE256" s="98"/>
      <c r="CF256" s="98"/>
      <c r="CG256" s="98"/>
      <c r="CH256" s="98"/>
      <c r="CI256" s="98"/>
      <c r="CJ256" s="98"/>
      <c r="CK256" s="98"/>
      <c r="CL256" s="98"/>
      <c r="CM256" s="98"/>
      <c r="CN256" s="98"/>
      <c r="CO256" s="98"/>
      <c r="CP256" s="98"/>
      <c r="CQ256" s="98"/>
    </row>
    <row r="257" spans="1:95" s="99" customFormat="1" x14ac:dyDescent="0.2">
      <c r="A257" s="22"/>
      <c r="B257" s="22"/>
      <c r="C257" s="44"/>
      <c r="D257" s="43"/>
      <c r="E257" s="24"/>
      <c r="F257" s="23"/>
      <c r="G257" s="23"/>
      <c r="H257" s="23"/>
      <c r="I257" s="23"/>
      <c r="J257" s="23"/>
      <c r="K257" s="23"/>
      <c r="L257" s="13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8"/>
      <c r="AY257" s="98"/>
      <c r="AZ257" s="98"/>
      <c r="BA257" s="98"/>
      <c r="BB257" s="98"/>
      <c r="BC257" s="98"/>
      <c r="BD257" s="98"/>
      <c r="BE257" s="98"/>
      <c r="BF257" s="98"/>
      <c r="BG257" s="98"/>
      <c r="BH257" s="98"/>
      <c r="BI257" s="98"/>
      <c r="BJ257" s="98"/>
      <c r="BK257" s="98"/>
      <c r="BL257" s="98"/>
      <c r="BM257" s="98"/>
      <c r="BN257" s="98"/>
      <c r="BO257" s="98"/>
      <c r="BP257" s="98"/>
      <c r="BQ257" s="98"/>
      <c r="BR257" s="98"/>
      <c r="BS257" s="98"/>
      <c r="BT257" s="98"/>
      <c r="BU257" s="98"/>
      <c r="BV257" s="98"/>
      <c r="BW257" s="98"/>
      <c r="BX257" s="98"/>
      <c r="BY257" s="98"/>
      <c r="BZ257" s="98"/>
      <c r="CA257" s="98"/>
      <c r="CB257" s="98"/>
      <c r="CC257" s="98"/>
      <c r="CD257" s="98"/>
      <c r="CE257" s="98"/>
      <c r="CF257" s="98"/>
      <c r="CG257" s="98"/>
      <c r="CH257" s="98"/>
      <c r="CI257" s="98"/>
      <c r="CJ257" s="98"/>
      <c r="CK257" s="98"/>
      <c r="CL257" s="98"/>
      <c r="CM257" s="98"/>
      <c r="CN257" s="98"/>
      <c r="CO257" s="98"/>
      <c r="CP257" s="98"/>
      <c r="CQ257" s="98"/>
    </row>
    <row r="258" spans="1:95" s="99" customFormat="1" ht="15" customHeight="1" x14ac:dyDescent="0.2">
      <c r="A258" s="22"/>
      <c r="B258" s="22"/>
      <c r="C258" s="44"/>
      <c r="D258" s="43"/>
      <c r="E258" s="24"/>
      <c r="F258" s="23"/>
      <c r="G258" s="23"/>
      <c r="H258" s="23"/>
      <c r="I258" s="23"/>
      <c r="J258" s="23"/>
      <c r="K258" s="23"/>
      <c r="L258" s="13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8"/>
      <c r="AU258" s="98"/>
      <c r="AV258" s="98"/>
      <c r="AW258" s="98"/>
      <c r="AX258" s="98"/>
      <c r="AY258" s="98"/>
      <c r="AZ258" s="98"/>
      <c r="BA258" s="98"/>
      <c r="BB258" s="98"/>
      <c r="BC258" s="98"/>
      <c r="BD258" s="98"/>
      <c r="BE258" s="98"/>
      <c r="BF258" s="98"/>
      <c r="BG258" s="98"/>
      <c r="BH258" s="98"/>
      <c r="BI258" s="98"/>
      <c r="BJ258" s="98"/>
      <c r="BK258" s="98"/>
      <c r="BL258" s="98"/>
      <c r="BM258" s="98"/>
      <c r="BN258" s="98"/>
      <c r="BO258" s="98"/>
      <c r="BP258" s="98"/>
      <c r="BQ258" s="98"/>
      <c r="BR258" s="98"/>
      <c r="BS258" s="98"/>
      <c r="BT258" s="98"/>
      <c r="BU258" s="98"/>
      <c r="BV258" s="98"/>
      <c r="BW258" s="98"/>
      <c r="BX258" s="98"/>
      <c r="BY258" s="98"/>
      <c r="BZ258" s="98"/>
      <c r="CA258" s="98"/>
      <c r="CB258" s="98"/>
      <c r="CC258" s="98"/>
      <c r="CD258" s="98"/>
      <c r="CE258" s="98"/>
      <c r="CF258" s="98"/>
      <c r="CG258" s="98"/>
      <c r="CH258" s="98"/>
      <c r="CI258" s="98"/>
      <c r="CJ258" s="98"/>
      <c r="CK258" s="98"/>
      <c r="CL258" s="98"/>
      <c r="CM258" s="98"/>
      <c r="CN258" s="98"/>
      <c r="CO258" s="98"/>
      <c r="CP258" s="98"/>
      <c r="CQ258" s="98"/>
    </row>
    <row r="259" spans="1:95" s="99" customFormat="1" ht="15" customHeight="1" x14ac:dyDescent="0.2">
      <c r="A259" s="22"/>
      <c r="B259" s="22"/>
      <c r="C259" s="44"/>
      <c r="D259" s="43"/>
      <c r="E259" s="24"/>
      <c r="F259" s="23"/>
      <c r="G259" s="23"/>
      <c r="H259" s="23"/>
      <c r="I259" s="23"/>
      <c r="J259" s="23"/>
      <c r="K259" s="23"/>
      <c r="L259" s="13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98"/>
      <c r="AV259" s="98"/>
      <c r="AW259" s="98"/>
      <c r="AX259" s="98"/>
      <c r="AY259" s="98"/>
      <c r="AZ259" s="98"/>
      <c r="BA259" s="98"/>
      <c r="BB259" s="98"/>
      <c r="BC259" s="98"/>
      <c r="BD259" s="98"/>
      <c r="BE259" s="98"/>
      <c r="BF259" s="98"/>
      <c r="BG259" s="98"/>
      <c r="BH259" s="98"/>
      <c r="BI259" s="98"/>
      <c r="BJ259" s="98"/>
      <c r="BK259" s="98"/>
      <c r="BL259" s="98"/>
      <c r="BM259" s="98"/>
      <c r="BN259" s="98"/>
      <c r="BO259" s="98"/>
      <c r="BP259" s="98"/>
      <c r="BQ259" s="98"/>
      <c r="BR259" s="98"/>
      <c r="BS259" s="98"/>
      <c r="BT259" s="98"/>
      <c r="BU259" s="98"/>
      <c r="BV259" s="98"/>
      <c r="BW259" s="98"/>
      <c r="BX259" s="98"/>
      <c r="BY259" s="98"/>
      <c r="BZ259" s="98"/>
      <c r="CA259" s="98"/>
      <c r="CB259" s="98"/>
      <c r="CC259" s="98"/>
      <c r="CD259" s="98"/>
      <c r="CE259" s="98"/>
      <c r="CF259" s="98"/>
      <c r="CG259" s="98"/>
      <c r="CH259" s="98"/>
      <c r="CI259" s="98"/>
      <c r="CJ259" s="98"/>
      <c r="CK259" s="98"/>
      <c r="CL259" s="98"/>
      <c r="CM259" s="98"/>
      <c r="CN259" s="98"/>
      <c r="CO259" s="98"/>
      <c r="CP259" s="98"/>
      <c r="CQ259" s="98"/>
    </row>
    <row r="260" spans="1:95" s="99" customFormat="1" ht="15" customHeight="1" x14ac:dyDescent="0.2">
      <c r="A260" s="22"/>
      <c r="B260" s="22"/>
      <c r="C260" s="53"/>
      <c r="D260" s="43"/>
      <c r="E260" s="24"/>
      <c r="F260" s="23"/>
      <c r="G260" s="23"/>
      <c r="H260" s="23"/>
      <c r="I260" s="23"/>
      <c r="J260" s="23"/>
      <c r="K260" s="23"/>
      <c r="L260" s="13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  <c r="AY260" s="98"/>
      <c r="AZ260" s="98"/>
      <c r="BA260" s="98"/>
      <c r="BB260" s="98"/>
      <c r="BC260" s="98"/>
      <c r="BD260" s="98"/>
      <c r="BE260" s="98"/>
      <c r="BF260" s="98"/>
      <c r="BG260" s="98"/>
      <c r="BH260" s="98"/>
      <c r="BI260" s="98"/>
      <c r="BJ260" s="98"/>
      <c r="BK260" s="98"/>
      <c r="BL260" s="98"/>
      <c r="BM260" s="98"/>
      <c r="BN260" s="98"/>
      <c r="BO260" s="98"/>
      <c r="BP260" s="98"/>
      <c r="BQ260" s="98"/>
      <c r="BR260" s="98"/>
      <c r="BS260" s="98"/>
      <c r="BT260" s="98"/>
      <c r="BU260" s="98"/>
      <c r="BV260" s="98"/>
      <c r="BW260" s="98"/>
      <c r="BX260" s="98"/>
      <c r="BY260" s="98"/>
      <c r="BZ260" s="98"/>
      <c r="CA260" s="98"/>
      <c r="CB260" s="98"/>
      <c r="CC260" s="98"/>
      <c r="CD260" s="98"/>
      <c r="CE260" s="98"/>
      <c r="CF260" s="98"/>
      <c r="CG260" s="98"/>
      <c r="CH260" s="98"/>
      <c r="CI260" s="98"/>
      <c r="CJ260" s="98"/>
      <c r="CK260" s="98"/>
      <c r="CL260" s="98"/>
      <c r="CM260" s="98"/>
      <c r="CN260" s="98"/>
      <c r="CO260" s="98"/>
      <c r="CP260" s="98"/>
      <c r="CQ260" s="98"/>
    </row>
    <row r="261" spans="1:95" s="99" customFormat="1" ht="15" customHeight="1" x14ac:dyDescent="0.2">
      <c r="A261" s="22"/>
      <c r="B261" s="22"/>
      <c r="C261" s="44"/>
      <c r="D261" s="43"/>
      <c r="E261" s="24"/>
      <c r="F261" s="23"/>
      <c r="G261" s="23"/>
      <c r="H261" s="23"/>
      <c r="I261" s="23"/>
      <c r="J261" s="23"/>
      <c r="K261" s="23"/>
      <c r="L261" s="13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8"/>
      <c r="AZ261" s="98"/>
      <c r="BA261" s="98"/>
      <c r="BB261" s="98"/>
      <c r="BC261" s="98"/>
      <c r="BD261" s="98"/>
      <c r="BE261" s="98"/>
      <c r="BF261" s="98"/>
      <c r="BG261" s="98"/>
      <c r="BH261" s="98"/>
      <c r="BI261" s="98"/>
      <c r="BJ261" s="98"/>
      <c r="BK261" s="98"/>
      <c r="BL261" s="98"/>
      <c r="BM261" s="98"/>
      <c r="BN261" s="98"/>
      <c r="BO261" s="98"/>
      <c r="BP261" s="98"/>
      <c r="BQ261" s="98"/>
      <c r="BR261" s="98"/>
      <c r="BS261" s="98"/>
      <c r="BT261" s="98"/>
      <c r="BU261" s="98"/>
      <c r="BV261" s="98"/>
      <c r="BW261" s="98"/>
      <c r="BX261" s="98"/>
      <c r="BY261" s="98"/>
      <c r="BZ261" s="98"/>
      <c r="CA261" s="98"/>
      <c r="CB261" s="98"/>
      <c r="CC261" s="98"/>
      <c r="CD261" s="98"/>
      <c r="CE261" s="98"/>
      <c r="CF261" s="98"/>
      <c r="CG261" s="98"/>
      <c r="CH261" s="98"/>
      <c r="CI261" s="98"/>
      <c r="CJ261" s="98"/>
      <c r="CK261" s="98"/>
      <c r="CL261" s="98"/>
      <c r="CM261" s="98"/>
      <c r="CN261" s="98"/>
      <c r="CO261" s="98"/>
      <c r="CP261" s="98"/>
      <c r="CQ261" s="98"/>
    </row>
    <row r="262" spans="1:95" s="99" customFormat="1" ht="15" customHeight="1" x14ac:dyDescent="0.2">
      <c r="A262" s="22"/>
      <c r="B262" s="22"/>
      <c r="C262" s="53"/>
      <c r="D262" s="43"/>
      <c r="E262" s="24"/>
      <c r="F262" s="23"/>
      <c r="G262" s="23"/>
      <c r="H262" s="23"/>
      <c r="I262" s="23"/>
      <c r="J262" s="23"/>
      <c r="K262" s="23"/>
      <c r="L262" s="13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98"/>
      <c r="AZ262" s="98"/>
      <c r="BA262" s="98"/>
      <c r="BB262" s="98"/>
      <c r="BC262" s="98"/>
      <c r="BD262" s="98"/>
      <c r="BE262" s="98"/>
      <c r="BF262" s="98"/>
      <c r="BG262" s="98"/>
      <c r="BH262" s="98"/>
      <c r="BI262" s="98"/>
      <c r="BJ262" s="98"/>
      <c r="BK262" s="98"/>
      <c r="BL262" s="98"/>
      <c r="BM262" s="98"/>
      <c r="BN262" s="98"/>
      <c r="BO262" s="98"/>
      <c r="BP262" s="98"/>
      <c r="BQ262" s="98"/>
      <c r="BR262" s="98"/>
      <c r="BS262" s="98"/>
      <c r="BT262" s="98"/>
      <c r="BU262" s="98"/>
      <c r="BV262" s="98"/>
      <c r="BW262" s="98"/>
      <c r="BX262" s="98"/>
      <c r="BY262" s="98"/>
      <c r="BZ262" s="98"/>
      <c r="CA262" s="98"/>
      <c r="CB262" s="98"/>
      <c r="CC262" s="98"/>
      <c r="CD262" s="98"/>
      <c r="CE262" s="98"/>
      <c r="CF262" s="98"/>
      <c r="CG262" s="98"/>
      <c r="CH262" s="98"/>
      <c r="CI262" s="98"/>
      <c r="CJ262" s="98"/>
      <c r="CK262" s="98"/>
      <c r="CL262" s="98"/>
      <c r="CM262" s="98"/>
      <c r="CN262" s="98"/>
      <c r="CO262" s="98"/>
      <c r="CP262" s="98"/>
      <c r="CQ262" s="98"/>
    </row>
    <row r="263" spans="1:95" s="99" customFormat="1" ht="15" customHeight="1" x14ac:dyDescent="0.2">
      <c r="A263" s="22"/>
      <c r="B263" s="22"/>
      <c r="C263" s="53"/>
      <c r="D263" s="43"/>
      <c r="E263" s="24"/>
      <c r="F263" s="23"/>
      <c r="G263" s="23"/>
      <c r="H263" s="23"/>
      <c r="I263" s="23"/>
      <c r="J263" s="23"/>
      <c r="K263" s="23"/>
      <c r="L263" s="13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98"/>
      <c r="AZ263" s="98"/>
      <c r="BA263" s="98"/>
      <c r="BB263" s="98"/>
      <c r="BC263" s="98"/>
      <c r="BD263" s="98"/>
      <c r="BE263" s="98"/>
      <c r="BF263" s="98"/>
      <c r="BG263" s="98"/>
      <c r="BH263" s="98"/>
      <c r="BI263" s="98"/>
      <c r="BJ263" s="98"/>
      <c r="BK263" s="98"/>
      <c r="BL263" s="98"/>
      <c r="BM263" s="98"/>
      <c r="BN263" s="98"/>
      <c r="BO263" s="98"/>
      <c r="BP263" s="98"/>
      <c r="BQ263" s="98"/>
      <c r="BR263" s="98"/>
      <c r="BS263" s="98"/>
      <c r="BT263" s="98"/>
      <c r="BU263" s="98"/>
      <c r="BV263" s="98"/>
      <c r="BW263" s="98"/>
      <c r="BX263" s="98"/>
      <c r="BY263" s="98"/>
      <c r="BZ263" s="98"/>
      <c r="CA263" s="98"/>
      <c r="CB263" s="98"/>
      <c r="CC263" s="98"/>
      <c r="CD263" s="98"/>
      <c r="CE263" s="98"/>
      <c r="CF263" s="98"/>
      <c r="CG263" s="98"/>
      <c r="CH263" s="98"/>
      <c r="CI263" s="98"/>
      <c r="CJ263" s="98"/>
      <c r="CK263" s="98"/>
      <c r="CL263" s="98"/>
      <c r="CM263" s="98"/>
      <c r="CN263" s="98"/>
      <c r="CO263" s="98"/>
      <c r="CP263" s="98"/>
      <c r="CQ263" s="98"/>
    </row>
    <row r="264" spans="1:95" s="99" customFormat="1" ht="15" customHeight="1" x14ac:dyDescent="0.2">
      <c r="A264" s="22"/>
      <c r="B264" s="22"/>
      <c r="C264" s="44"/>
      <c r="D264" s="43"/>
      <c r="E264" s="24"/>
      <c r="F264" s="23"/>
      <c r="G264" s="23"/>
      <c r="H264" s="23"/>
      <c r="I264" s="23"/>
      <c r="J264" s="23"/>
      <c r="K264" s="23"/>
      <c r="L264" s="13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98"/>
      <c r="AZ264" s="98"/>
      <c r="BA264" s="98"/>
      <c r="BB264" s="98"/>
      <c r="BC264" s="98"/>
      <c r="BD264" s="98"/>
      <c r="BE264" s="98"/>
      <c r="BF264" s="98"/>
      <c r="BG264" s="98"/>
      <c r="BH264" s="98"/>
      <c r="BI264" s="98"/>
      <c r="BJ264" s="98"/>
      <c r="BK264" s="98"/>
      <c r="BL264" s="98"/>
      <c r="BM264" s="98"/>
      <c r="BN264" s="98"/>
      <c r="BO264" s="98"/>
      <c r="BP264" s="98"/>
      <c r="BQ264" s="98"/>
      <c r="BR264" s="98"/>
      <c r="BS264" s="98"/>
      <c r="BT264" s="98"/>
      <c r="BU264" s="98"/>
      <c r="BV264" s="98"/>
      <c r="BW264" s="98"/>
      <c r="BX264" s="98"/>
      <c r="BY264" s="98"/>
      <c r="BZ264" s="98"/>
      <c r="CA264" s="98"/>
      <c r="CB264" s="98"/>
      <c r="CC264" s="98"/>
      <c r="CD264" s="98"/>
      <c r="CE264" s="98"/>
      <c r="CF264" s="98"/>
      <c r="CG264" s="98"/>
      <c r="CH264" s="98"/>
      <c r="CI264" s="98"/>
      <c r="CJ264" s="98"/>
      <c r="CK264" s="98"/>
      <c r="CL264" s="98"/>
      <c r="CM264" s="98"/>
      <c r="CN264" s="98"/>
      <c r="CO264" s="98"/>
      <c r="CP264" s="98"/>
      <c r="CQ264" s="98"/>
    </row>
    <row r="265" spans="1:95" s="99" customFormat="1" ht="15" customHeight="1" x14ac:dyDescent="0.2">
      <c r="A265" s="22"/>
      <c r="B265" s="22"/>
      <c r="C265" s="53"/>
      <c r="D265" s="43"/>
      <c r="E265" s="24"/>
      <c r="F265" s="23"/>
      <c r="G265" s="23"/>
      <c r="H265" s="23"/>
      <c r="I265" s="23"/>
      <c r="J265" s="23"/>
      <c r="K265" s="23"/>
      <c r="L265" s="13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  <c r="AY265" s="98"/>
      <c r="AZ265" s="98"/>
      <c r="BA265" s="98"/>
      <c r="BB265" s="98"/>
      <c r="BC265" s="98"/>
      <c r="BD265" s="98"/>
      <c r="BE265" s="98"/>
      <c r="BF265" s="98"/>
      <c r="BG265" s="98"/>
      <c r="BH265" s="98"/>
      <c r="BI265" s="98"/>
      <c r="BJ265" s="98"/>
      <c r="BK265" s="98"/>
      <c r="BL265" s="98"/>
      <c r="BM265" s="98"/>
      <c r="BN265" s="98"/>
      <c r="BO265" s="98"/>
      <c r="BP265" s="98"/>
      <c r="BQ265" s="98"/>
      <c r="BR265" s="98"/>
      <c r="BS265" s="98"/>
      <c r="BT265" s="98"/>
      <c r="BU265" s="98"/>
      <c r="BV265" s="98"/>
      <c r="BW265" s="98"/>
      <c r="BX265" s="98"/>
      <c r="BY265" s="98"/>
      <c r="BZ265" s="98"/>
      <c r="CA265" s="98"/>
      <c r="CB265" s="98"/>
      <c r="CC265" s="98"/>
      <c r="CD265" s="98"/>
      <c r="CE265" s="98"/>
      <c r="CF265" s="98"/>
      <c r="CG265" s="98"/>
      <c r="CH265" s="98"/>
      <c r="CI265" s="98"/>
      <c r="CJ265" s="98"/>
      <c r="CK265" s="98"/>
      <c r="CL265" s="98"/>
      <c r="CM265" s="98"/>
      <c r="CN265" s="98"/>
      <c r="CO265" s="98"/>
      <c r="CP265" s="98"/>
      <c r="CQ265" s="98"/>
    </row>
    <row r="266" spans="1:95" s="99" customFormat="1" ht="15" customHeight="1" x14ac:dyDescent="0.2">
      <c r="A266" s="22"/>
      <c r="B266" s="22"/>
      <c r="C266" s="53"/>
      <c r="D266" s="43"/>
      <c r="E266" s="24"/>
      <c r="F266" s="23"/>
      <c r="G266" s="23"/>
      <c r="H266" s="23"/>
      <c r="I266" s="23"/>
      <c r="J266" s="23"/>
      <c r="K266" s="23"/>
      <c r="L266" s="13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98"/>
      <c r="AV266" s="98"/>
      <c r="AW266" s="98"/>
      <c r="AX266" s="98"/>
      <c r="AY266" s="98"/>
      <c r="AZ266" s="98"/>
      <c r="BA266" s="98"/>
      <c r="BB266" s="98"/>
      <c r="BC266" s="98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8"/>
      <c r="BS266" s="98"/>
      <c r="BT266" s="98"/>
      <c r="BU266" s="98"/>
      <c r="BV266" s="98"/>
      <c r="BW266" s="98"/>
      <c r="BX266" s="98"/>
      <c r="BY266" s="98"/>
      <c r="BZ266" s="98"/>
      <c r="CA266" s="98"/>
      <c r="CB266" s="98"/>
      <c r="CC266" s="98"/>
      <c r="CD266" s="98"/>
      <c r="CE266" s="98"/>
      <c r="CF266" s="98"/>
      <c r="CG266" s="98"/>
      <c r="CH266" s="98"/>
      <c r="CI266" s="98"/>
      <c r="CJ266" s="98"/>
      <c r="CK266" s="98"/>
      <c r="CL266" s="98"/>
      <c r="CM266" s="98"/>
      <c r="CN266" s="98"/>
      <c r="CO266" s="98"/>
      <c r="CP266" s="98"/>
      <c r="CQ266" s="98"/>
    </row>
    <row r="267" spans="1:95" s="99" customFormat="1" ht="16.149999999999999" customHeight="1" x14ac:dyDescent="0.2">
      <c r="A267" s="22"/>
      <c r="B267" s="22"/>
      <c r="C267" s="44"/>
      <c r="D267" s="43"/>
      <c r="E267" s="24"/>
      <c r="F267" s="23"/>
      <c r="G267" s="23"/>
      <c r="H267" s="23"/>
      <c r="I267" s="23"/>
      <c r="J267" s="23"/>
      <c r="K267" s="23"/>
      <c r="L267" s="13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98"/>
      <c r="BB267" s="98"/>
      <c r="BC267" s="98"/>
      <c r="BD267" s="98"/>
      <c r="BE267" s="98"/>
      <c r="BF267" s="98"/>
      <c r="BG267" s="98"/>
      <c r="BH267" s="98"/>
      <c r="BI267" s="98"/>
      <c r="BJ267" s="98"/>
      <c r="BK267" s="98"/>
      <c r="BL267" s="98"/>
      <c r="BM267" s="98"/>
      <c r="BN267" s="98"/>
      <c r="BO267" s="98"/>
      <c r="BP267" s="98"/>
      <c r="BQ267" s="98"/>
      <c r="BR267" s="98"/>
      <c r="BS267" s="98"/>
      <c r="BT267" s="98"/>
      <c r="BU267" s="98"/>
      <c r="BV267" s="98"/>
      <c r="BW267" s="98"/>
      <c r="BX267" s="98"/>
      <c r="BY267" s="98"/>
      <c r="BZ267" s="98"/>
      <c r="CA267" s="98"/>
      <c r="CB267" s="98"/>
      <c r="CC267" s="98"/>
      <c r="CD267" s="98"/>
      <c r="CE267" s="98"/>
      <c r="CF267" s="98"/>
      <c r="CG267" s="98"/>
      <c r="CH267" s="98"/>
      <c r="CI267" s="98"/>
      <c r="CJ267" s="98"/>
      <c r="CK267" s="98"/>
      <c r="CL267" s="98"/>
      <c r="CM267" s="98"/>
      <c r="CN267" s="98"/>
      <c r="CO267" s="98"/>
      <c r="CP267" s="98"/>
      <c r="CQ267" s="98"/>
    </row>
    <row r="268" spans="1:95" s="99" customFormat="1" ht="15.6" customHeight="1" x14ac:dyDescent="0.2">
      <c r="A268" s="22"/>
      <c r="B268" s="22"/>
      <c r="C268" s="44"/>
      <c r="D268" s="43"/>
      <c r="E268" s="24"/>
      <c r="F268" s="23"/>
      <c r="G268" s="23"/>
      <c r="H268" s="23"/>
      <c r="I268" s="23"/>
      <c r="J268" s="23"/>
      <c r="K268" s="23"/>
      <c r="L268" s="13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98"/>
      <c r="BC268" s="98"/>
      <c r="BD268" s="98"/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98"/>
      <c r="BP268" s="98"/>
      <c r="BQ268" s="98"/>
      <c r="BR268" s="98"/>
      <c r="BS268" s="98"/>
      <c r="BT268" s="98"/>
      <c r="BU268" s="98"/>
      <c r="BV268" s="98"/>
      <c r="BW268" s="98"/>
      <c r="BX268" s="98"/>
      <c r="BY268" s="98"/>
      <c r="BZ268" s="98"/>
      <c r="CA268" s="98"/>
      <c r="CB268" s="98"/>
      <c r="CC268" s="98"/>
      <c r="CD268" s="98"/>
      <c r="CE268" s="98"/>
      <c r="CF268" s="98"/>
      <c r="CG268" s="98"/>
      <c r="CH268" s="98"/>
      <c r="CI268" s="98"/>
      <c r="CJ268" s="98"/>
      <c r="CK268" s="98"/>
      <c r="CL268" s="98"/>
      <c r="CM268" s="98"/>
      <c r="CN268" s="98"/>
      <c r="CO268" s="98"/>
      <c r="CP268" s="98"/>
      <c r="CQ268" s="98"/>
    </row>
    <row r="269" spans="1:95" s="99" customFormat="1" ht="16.149999999999999" customHeight="1" x14ac:dyDescent="0.2">
      <c r="A269" s="22"/>
      <c r="B269" s="22"/>
      <c r="C269" s="44"/>
      <c r="D269" s="43"/>
      <c r="E269" s="24"/>
      <c r="F269" s="23"/>
      <c r="G269" s="23"/>
      <c r="H269" s="23"/>
      <c r="I269" s="23"/>
      <c r="J269" s="23"/>
      <c r="K269" s="23"/>
      <c r="L269" s="13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98"/>
      <c r="AH269" s="98"/>
      <c r="AI269" s="98"/>
      <c r="AJ269" s="98"/>
      <c r="AK269" s="98"/>
      <c r="AL269" s="98"/>
      <c r="AM269" s="98"/>
      <c r="AN269" s="98"/>
      <c r="AO269" s="98"/>
      <c r="AP269" s="98"/>
      <c r="AQ269" s="98"/>
      <c r="AR269" s="98"/>
      <c r="AS269" s="98"/>
      <c r="AT269" s="98"/>
      <c r="AU269" s="98"/>
      <c r="AV269" s="98"/>
      <c r="AW269" s="98"/>
      <c r="AX269" s="98"/>
      <c r="AY269" s="98"/>
      <c r="AZ269" s="98"/>
      <c r="BA269" s="98"/>
      <c r="BB269" s="98"/>
      <c r="BC269" s="98"/>
      <c r="BD269" s="98"/>
      <c r="BE269" s="98"/>
      <c r="BF269" s="98"/>
      <c r="BG269" s="98"/>
      <c r="BH269" s="98"/>
      <c r="BI269" s="98"/>
      <c r="BJ269" s="98"/>
      <c r="BK269" s="98"/>
      <c r="BL269" s="98"/>
      <c r="BM269" s="98"/>
      <c r="BN269" s="98"/>
      <c r="BO269" s="98"/>
      <c r="BP269" s="98"/>
      <c r="BQ269" s="98"/>
      <c r="BR269" s="98"/>
      <c r="BS269" s="98"/>
      <c r="BT269" s="98"/>
      <c r="BU269" s="98"/>
      <c r="BV269" s="98"/>
      <c r="BW269" s="98"/>
      <c r="BX269" s="98"/>
      <c r="BY269" s="98"/>
      <c r="BZ269" s="98"/>
      <c r="CA269" s="98"/>
      <c r="CB269" s="98"/>
      <c r="CC269" s="98"/>
      <c r="CD269" s="98"/>
      <c r="CE269" s="98"/>
      <c r="CF269" s="98"/>
      <c r="CG269" s="98"/>
      <c r="CH269" s="98"/>
      <c r="CI269" s="98"/>
      <c r="CJ269" s="98"/>
      <c r="CK269" s="98"/>
      <c r="CL269" s="98"/>
      <c r="CM269" s="98"/>
      <c r="CN269" s="98"/>
      <c r="CO269" s="98"/>
      <c r="CP269" s="98"/>
      <c r="CQ269" s="98"/>
    </row>
    <row r="270" spans="1:95" s="99" customFormat="1" ht="16.149999999999999" customHeight="1" x14ac:dyDescent="0.2">
      <c r="A270" s="102"/>
      <c r="B270" s="102"/>
      <c r="C270" s="103"/>
      <c r="D270" s="104"/>
      <c r="E270" s="62"/>
      <c r="F270" s="23"/>
      <c r="G270" s="23"/>
      <c r="H270" s="23"/>
      <c r="I270" s="23"/>
      <c r="J270" s="23"/>
      <c r="K270" s="23"/>
      <c r="L270" s="13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98"/>
      <c r="AV270" s="98"/>
      <c r="AW270" s="98"/>
      <c r="AX270" s="98"/>
      <c r="AY270" s="98"/>
      <c r="AZ270" s="98"/>
      <c r="BA270" s="98"/>
      <c r="BB270" s="98"/>
      <c r="BC270" s="98"/>
      <c r="BD270" s="98"/>
      <c r="BE270" s="98"/>
      <c r="BF270" s="98"/>
      <c r="BG270" s="98"/>
      <c r="BH270" s="98"/>
      <c r="BI270" s="98"/>
      <c r="BJ270" s="98"/>
      <c r="BK270" s="98"/>
      <c r="BL270" s="98"/>
      <c r="BM270" s="98"/>
      <c r="BN270" s="98"/>
      <c r="BO270" s="98"/>
      <c r="BP270" s="98"/>
      <c r="BQ270" s="98"/>
      <c r="BR270" s="98"/>
      <c r="BS270" s="98"/>
      <c r="BT270" s="98"/>
      <c r="BU270" s="98"/>
      <c r="BV270" s="98"/>
      <c r="BW270" s="98"/>
      <c r="BX270" s="98"/>
      <c r="BY270" s="98"/>
      <c r="BZ270" s="98"/>
      <c r="CA270" s="98"/>
      <c r="CB270" s="98"/>
      <c r="CC270" s="98"/>
      <c r="CD270" s="98"/>
      <c r="CE270" s="98"/>
      <c r="CF270" s="98"/>
      <c r="CG270" s="98"/>
      <c r="CH270" s="98"/>
      <c r="CI270" s="98"/>
      <c r="CJ270" s="98"/>
      <c r="CK270" s="98"/>
      <c r="CL270" s="98"/>
      <c r="CM270" s="98"/>
      <c r="CN270" s="98"/>
      <c r="CO270" s="98"/>
      <c r="CP270" s="98"/>
      <c r="CQ270" s="98"/>
    </row>
    <row r="271" spans="1:95" s="99" customFormat="1" ht="16.149999999999999" customHeight="1" x14ac:dyDescent="0.2">
      <c r="A271" s="102"/>
      <c r="B271" s="102"/>
      <c r="C271" s="103"/>
      <c r="D271" s="104"/>
      <c r="E271" s="62"/>
      <c r="F271" s="23"/>
      <c r="G271" s="23"/>
      <c r="H271" s="23"/>
      <c r="I271" s="23"/>
      <c r="J271" s="23"/>
      <c r="K271" s="23"/>
      <c r="L271" s="13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8"/>
      <c r="AU271" s="98"/>
      <c r="AV271" s="98"/>
      <c r="AW271" s="98"/>
      <c r="AX271" s="98"/>
      <c r="AY271" s="98"/>
      <c r="AZ271" s="98"/>
      <c r="BA271" s="98"/>
      <c r="BB271" s="98"/>
      <c r="BC271" s="98"/>
      <c r="BD271" s="98"/>
      <c r="BE271" s="98"/>
      <c r="BF271" s="98"/>
      <c r="BG271" s="98"/>
      <c r="BH271" s="98"/>
      <c r="BI271" s="98"/>
      <c r="BJ271" s="98"/>
      <c r="BK271" s="98"/>
      <c r="BL271" s="98"/>
      <c r="BM271" s="98"/>
      <c r="BN271" s="98"/>
      <c r="BO271" s="98"/>
      <c r="BP271" s="98"/>
      <c r="BQ271" s="98"/>
      <c r="BR271" s="98"/>
      <c r="BS271" s="98"/>
      <c r="BT271" s="98"/>
      <c r="BU271" s="98"/>
      <c r="BV271" s="98"/>
      <c r="BW271" s="98"/>
      <c r="BX271" s="98"/>
      <c r="BY271" s="98"/>
      <c r="BZ271" s="98"/>
      <c r="CA271" s="98"/>
      <c r="CB271" s="98"/>
      <c r="CC271" s="98"/>
      <c r="CD271" s="98"/>
      <c r="CE271" s="98"/>
      <c r="CF271" s="98"/>
      <c r="CG271" s="98"/>
      <c r="CH271" s="98"/>
      <c r="CI271" s="98"/>
      <c r="CJ271" s="98"/>
      <c r="CK271" s="98"/>
      <c r="CL271" s="98"/>
      <c r="CM271" s="98"/>
      <c r="CN271" s="98"/>
      <c r="CO271" s="98"/>
      <c r="CP271" s="98"/>
      <c r="CQ271" s="98"/>
    </row>
    <row r="272" spans="1:95" s="99" customFormat="1" ht="15.6" customHeight="1" x14ac:dyDescent="0.2">
      <c r="A272" s="102"/>
      <c r="B272" s="102"/>
      <c r="C272" s="103"/>
      <c r="D272" s="104"/>
      <c r="E272" s="62"/>
      <c r="F272" s="23"/>
      <c r="G272" s="23"/>
      <c r="H272" s="23"/>
      <c r="I272" s="23"/>
      <c r="J272" s="23"/>
      <c r="K272" s="23"/>
      <c r="L272" s="13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98"/>
      <c r="AV272" s="98"/>
      <c r="AW272" s="98"/>
      <c r="AX272" s="98"/>
      <c r="AY272" s="98"/>
      <c r="AZ272" s="98"/>
      <c r="BA272" s="98"/>
      <c r="BB272" s="98"/>
      <c r="BC272" s="98"/>
      <c r="BD272" s="98"/>
      <c r="BE272" s="98"/>
      <c r="BF272" s="98"/>
      <c r="BG272" s="98"/>
      <c r="BH272" s="98"/>
      <c r="BI272" s="98"/>
      <c r="BJ272" s="98"/>
      <c r="BK272" s="98"/>
      <c r="BL272" s="98"/>
      <c r="BM272" s="98"/>
      <c r="BN272" s="98"/>
      <c r="BO272" s="98"/>
      <c r="BP272" s="98"/>
      <c r="BQ272" s="98"/>
      <c r="BR272" s="98"/>
      <c r="BS272" s="98"/>
      <c r="BT272" s="98"/>
      <c r="BU272" s="98"/>
      <c r="BV272" s="98"/>
      <c r="BW272" s="98"/>
      <c r="BX272" s="98"/>
      <c r="BY272" s="98"/>
      <c r="BZ272" s="98"/>
      <c r="CA272" s="98"/>
      <c r="CB272" s="98"/>
      <c r="CC272" s="98"/>
      <c r="CD272" s="98"/>
      <c r="CE272" s="98"/>
      <c r="CF272" s="98"/>
      <c r="CG272" s="98"/>
      <c r="CH272" s="98"/>
      <c r="CI272" s="98"/>
      <c r="CJ272" s="98"/>
      <c r="CK272" s="98"/>
      <c r="CL272" s="98"/>
      <c r="CM272" s="98"/>
      <c r="CN272" s="98"/>
      <c r="CO272" s="98"/>
      <c r="CP272" s="98"/>
      <c r="CQ272" s="98"/>
    </row>
    <row r="273" spans="1:95" s="99" customFormat="1" ht="16.899999999999999" customHeight="1" x14ac:dyDescent="0.2">
      <c r="A273" s="102"/>
      <c r="B273" s="22"/>
      <c r="C273" s="44"/>
      <c r="D273" s="43"/>
      <c r="E273" s="24"/>
      <c r="F273" s="23"/>
      <c r="G273" s="23"/>
      <c r="H273" s="23"/>
      <c r="I273" s="23"/>
      <c r="J273" s="23"/>
      <c r="K273" s="23"/>
      <c r="L273" s="13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98"/>
      <c r="AV273" s="98"/>
      <c r="AW273" s="98"/>
      <c r="AX273" s="98"/>
      <c r="AY273" s="98"/>
      <c r="AZ273" s="98"/>
      <c r="BA273" s="98"/>
      <c r="BB273" s="98"/>
      <c r="BC273" s="98"/>
      <c r="BD273" s="98"/>
      <c r="BE273" s="98"/>
      <c r="BF273" s="98"/>
      <c r="BG273" s="98"/>
      <c r="BH273" s="98"/>
      <c r="BI273" s="98"/>
      <c r="BJ273" s="98"/>
      <c r="BK273" s="98"/>
      <c r="BL273" s="98"/>
      <c r="BM273" s="98"/>
      <c r="BN273" s="98"/>
      <c r="BO273" s="98"/>
      <c r="BP273" s="98"/>
      <c r="BQ273" s="98"/>
      <c r="BR273" s="98"/>
      <c r="BS273" s="98"/>
      <c r="BT273" s="98"/>
      <c r="BU273" s="98"/>
      <c r="BV273" s="98"/>
      <c r="BW273" s="98"/>
      <c r="BX273" s="98"/>
      <c r="BY273" s="98"/>
      <c r="BZ273" s="98"/>
      <c r="CA273" s="98"/>
      <c r="CB273" s="98"/>
      <c r="CC273" s="98"/>
      <c r="CD273" s="98"/>
      <c r="CE273" s="98"/>
      <c r="CF273" s="98"/>
      <c r="CG273" s="98"/>
      <c r="CH273" s="98"/>
      <c r="CI273" s="98"/>
      <c r="CJ273" s="98"/>
      <c r="CK273" s="98"/>
      <c r="CL273" s="98"/>
      <c r="CM273" s="98"/>
      <c r="CN273" s="98"/>
      <c r="CO273" s="98"/>
      <c r="CP273" s="98"/>
      <c r="CQ273" s="98"/>
    </row>
    <row r="274" spans="1:95" s="99" customFormat="1" ht="16.149999999999999" customHeight="1" x14ac:dyDescent="0.2">
      <c r="A274" s="102"/>
      <c r="B274" s="22"/>
      <c r="C274" s="44"/>
      <c r="D274" s="43"/>
      <c r="E274" s="24"/>
      <c r="F274" s="23"/>
      <c r="G274" s="23"/>
      <c r="H274" s="23"/>
      <c r="I274" s="23"/>
      <c r="J274" s="23"/>
      <c r="K274" s="23"/>
      <c r="L274" s="13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98"/>
      <c r="BA274" s="98"/>
      <c r="BB274" s="98"/>
      <c r="BC274" s="98"/>
      <c r="BD274" s="98"/>
      <c r="BE274" s="98"/>
      <c r="BF274" s="98"/>
      <c r="BG274" s="98"/>
      <c r="BH274" s="98"/>
      <c r="BI274" s="98"/>
      <c r="BJ274" s="98"/>
      <c r="BK274" s="98"/>
      <c r="BL274" s="98"/>
      <c r="BM274" s="98"/>
      <c r="BN274" s="98"/>
      <c r="BO274" s="98"/>
      <c r="BP274" s="98"/>
      <c r="BQ274" s="98"/>
      <c r="BR274" s="98"/>
      <c r="BS274" s="98"/>
      <c r="BT274" s="98"/>
      <c r="BU274" s="98"/>
      <c r="BV274" s="98"/>
      <c r="BW274" s="98"/>
      <c r="BX274" s="98"/>
      <c r="BY274" s="98"/>
      <c r="BZ274" s="98"/>
      <c r="CA274" s="98"/>
      <c r="CB274" s="98"/>
      <c r="CC274" s="98"/>
      <c r="CD274" s="98"/>
      <c r="CE274" s="98"/>
      <c r="CF274" s="98"/>
      <c r="CG274" s="98"/>
      <c r="CH274" s="98"/>
      <c r="CI274" s="98"/>
      <c r="CJ274" s="98"/>
      <c r="CK274" s="98"/>
      <c r="CL274" s="98"/>
      <c r="CM274" s="98"/>
      <c r="CN274" s="98"/>
      <c r="CO274" s="98"/>
      <c r="CP274" s="98"/>
      <c r="CQ274" s="98"/>
    </row>
    <row r="275" spans="1:95" s="99" customFormat="1" ht="16.899999999999999" customHeight="1" x14ac:dyDescent="0.2">
      <c r="A275" s="22"/>
      <c r="B275" s="22"/>
      <c r="C275" s="44"/>
      <c r="D275" s="43"/>
      <c r="E275" s="22"/>
      <c r="F275" s="23"/>
      <c r="G275" s="23"/>
      <c r="H275" s="23"/>
      <c r="I275" s="23"/>
      <c r="J275" s="23"/>
      <c r="K275" s="23"/>
      <c r="L275" s="13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  <c r="AE275" s="98"/>
      <c r="AF275" s="98"/>
      <c r="AG275" s="98"/>
      <c r="AH275" s="98"/>
      <c r="AI275" s="98"/>
      <c r="AJ275" s="98"/>
      <c r="AK275" s="98"/>
      <c r="AL275" s="98"/>
      <c r="AM275" s="98"/>
      <c r="AN275" s="98"/>
      <c r="AO275" s="98"/>
      <c r="AP275" s="98"/>
      <c r="AQ275" s="98"/>
      <c r="AR275" s="98"/>
      <c r="AS275" s="98"/>
      <c r="AT275" s="98"/>
      <c r="AU275" s="98"/>
      <c r="AV275" s="98"/>
      <c r="AW275" s="98"/>
      <c r="AX275" s="98"/>
      <c r="AY275" s="98"/>
      <c r="AZ275" s="98"/>
      <c r="BA275" s="98"/>
      <c r="BB275" s="98"/>
      <c r="BC275" s="98"/>
      <c r="BD275" s="98"/>
      <c r="BE275" s="98"/>
      <c r="BF275" s="98"/>
      <c r="BG275" s="98"/>
      <c r="BH275" s="98"/>
      <c r="BI275" s="98"/>
      <c r="BJ275" s="98"/>
      <c r="BK275" s="98"/>
      <c r="BL275" s="98"/>
      <c r="BM275" s="98"/>
      <c r="BN275" s="98"/>
      <c r="BO275" s="98"/>
      <c r="BP275" s="98"/>
      <c r="BQ275" s="98"/>
      <c r="BR275" s="98"/>
      <c r="BS275" s="98"/>
      <c r="BT275" s="98"/>
      <c r="BU275" s="98"/>
      <c r="BV275" s="98"/>
      <c r="BW275" s="98"/>
      <c r="BX275" s="98"/>
      <c r="BY275" s="98"/>
      <c r="BZ275" s="98"/>
      <c r="CA275" s="98"/>
      <c r="CB275" s="98"/>
      <c r="CC275" s="98"/>
      <c r="CD275" s="98"/>
      <c r="CE275" s="98"/>
      <c r="CF275" s="98"/>
      <c r="CG275" s="98"/>
      <c r="CH275" s="98"/>
      <c r="CI275" s="98"/>
      <c r="CJ275" s="98"/>
      <c r="CK275" s="98"/>
      <c r="CL275" s="98"/>
      <c r="CM275" s="98"/>
      <c r="CN275" s="98"/>
      <c r="CO275" s="98"/>
      <c r="CP275" s="98"/>
      <c r="CQ275" s="98"/>
    </row>
    <row r="276" spans="1:95" s="99" customFormat="1" ht="16.899999999999999" customHeight="1" x14ac:dyDescent="0.2">
      <c r="A276" s="22"/>
      <c r="B276" s="22"/>
      <c r="C276" s="44"/>
      <c r="D276" s="43"/>
      <c r="E276" s="22"/>
      <c r="F276" s="23"/>
      <c r="G276" s="23"/>
      <c r="H276" s="23"/>
      <c r="I276" s="23"/>
      <c r="J276" s="23"/>
      <c r="K276" s="23"/>
      <c r="L276" s="13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98"/>
      <c r="AV276" s="98"/>
      <c r="AW276" s="98"/>
      <c r="AX276" s="98"/>
      <c r="AY276" s="98"/>
      <c r="AZ276" s="98"/>
      <c r="BA276" s="98"/>
      <c r="BB276" s="98"/>
      <c r="BC276" s="98"/>
      <c r="BD276" s="98"/>
      <c r="BE276" s="98"/>
      <c r="BF276" s="98"/>
      <c r="BG276" s="98"/>
      <c r="BH276" s="98"/>
      <c r="BI276" s="98"/>
      <c r="BJ276" s="98"/>
      <c r="BK276" s="98"/>
      <c r="BL276" s="98"/>
      <c r="BM276" s="98"/>
      <c r="BN276" s="98"/>
      <c r="BO276" s="98"/>
      <c r="BP276" s="98"/>
      <c r="BQ276" s="98"/>
      <c r="BR276" s="98"/>
      <c r="BS276" s="98"/>
      <c r="BT276" s="98"/>
      <c r="BU276" s="98"/>
      <c r="BV276" s="98"/>
      <c r="BW276" s="98"/>
      <c r="BX276" s="98"/>
      <c r="BY276" s="98"/>
      <c r="BZ276" s="98"/>
      <c r="CA276" s="98"/>
      <c r="CB276" s="98"/>
      <c r="CC276" s="98"/>
      <c r="CD276" s="98"/>
      <c r="CE276" s="98"/>
      <c r="CF276" s="98"/>
      <c r="CG276" s="98"/>
      <c r="CH276" s="98"/>
      <c r="CI276" s="98"/>
      <c r="CJ276" s="98"/>
      <c r="CK276" s="98"/>
      <c r="CL276" s="98"/>
      <c r="CM276" s="98"/>
      <c r="CN276" s="98"/>
      <c r="CO276" s="98"/>
      <c r="CP276" s="98"/>
      <c r="CQ276" s="98"/>
    </row>
    <row r="277" spans="1:95" s="99" customFormat="1" ht="16.899999999999999" customHeight="1" x14ac:dyDescent="0.2">
      <c r="A277" s="22"/>
      <c r="B277" s="22"/>
      <c r="C277" s="44"/>
      <c r="D277" s="43"/>
      <c r="E277" s="105"/>
      <c r="F277" s="23"/>
      <c r="G277" s="23"/>
      <c r="H277" s="23"/>
      <c r="I277" s="23"/>
      <c r="J277" s="23"/>
      <c r="K277" s="23"/>
      <c r="L277" s="13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98"/>
      <c r="AV277" s="98"/>
      <c r="AW277" s="98"/>
      <c r="AX277" s="98"/>
      <c r="AY277" s="98"/>
      <c r="AZ277" s="98"/>
      <c r="BA277" s="98"/>
      <c r="BB277" s="98"/>
      <c r="BC277" s="98"/>
      <c r="BD277" s="98"/>
      <c r="BE277" s="98"/>
      <c r="BF277" s="98"/>
      <c r="BG277" s="98"/>
      <c r="BH277" s="98"/>
      <c r="BI277" s="98"/>
      <c r="BJ277" s="98"/>
      <c r="BK277" s="98"/>
      <c r="BL277" s="98"/>
      <c r="BM277" s="98"/>
      <c r="BN277" s="98"/>
      <c r="BO277" s="98"/>
      <c r="BP277" s="98"/>
      <c r="BQ277" s="98"/>
      <c r="BR277" s="98"/>
      <c r="BS277" s="98"/>
      <c r="BT277" s="98"/>
      <c r="BU277" s="98"/>
      <c r="BV277" s="98"/>
      <c r="BW277" s="98"/>
      <c r="BX277" s="98"/>
      <c r="BY277" s="98"/>
      <c r="BZ277" s="98"/>
      <c r="CA277" s="98"/>
      <c r="CB277" s="98"/>
      <c r="CC277" s="98"/>
      <c r="CD277" s="98"/>
      <c r="CE277" s="98"/>
      <c r="CF277" s="98"/>
      <c r="CG277" s="98"/>
      <c r="CH277" s="98"/>
      <c r="CI277" s="98"/>
      <c r="CJ277" s="98"/>
      <c r="CK277" s="98"/>
      <c r="CL277" s="98"/>
      <c r="CM277" s="98"/>
      <c r="CN277" s="98"/>
      <c r="CO277" s="98"/>
      <c r="CP277" s="98"/>
      <c r="CQ277" s="98"/>
    </row>
    <row r="278" spans="1:95" s="99" customFormat="1" ht="16.149999999999999" customHeight="1" x14ac:dyDescent="0.2">
      <c r="A278" s="22"/>
      <c r="B278" s="22"/>
      <c r="C278" s="44"/>
      <c r="D278" s="43"/>
      <c r="E278" s="22"/>
      <c r="F278" s="23"/>
      <c r="G278" s="23"/>
      <c r="H278" s="23"/>
      <c r="I278" s="23"/>
      <c r="J278" s="23"/>
      <c r="K278" s="23"/>
      <c r="L278" s="13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98"/>
      <c r="AV278" s="98"/>
      <c r="AW278" s="98"/>
      <c r="AX278" s="98"/>
      <c r="AY278" s="98"/>
      <c r="AZ278" s="98"/>
      <c r="BA278" s="98"/>
      <c r="BB278" s="98"/>
      <c r="BC278" s="98"/>
      <c r="BD278" s="98"/>
      <c r="BE278" s="98"/>
      <c r="BF278" s="98"/>
      <c r="BG278" s="98"/>
      <c r="BH278" s="98"/>
      <c r="BI278" s="98"/>
      <c r="BJ278" s="98"/>
      <c r="BK278" s="98"/>
      <c r="BL278" s="98"/>
      <c r="BM278" s="98"/>
      <c r="BN278" s="98"/>
      <c r="BO278" s="98"/>
      <c r="BP278" s="98"/>
      <c r="BQ278" s="98"/>
      <c r="BR278" s="98"/>
      <c r="BS278" s="98"/>
      <c r="BT278" s="98"/>
      <c r="BU278" s="98"/>
      <c r="BV278" s="98"/>
      <c r="BW278" s="98"/>
      <c r="BX278" s="98"/>
      <c r="BY278" s="98"/>
      <c r="BZ278" s="98"/>
      <c r="CA278" s="98"/>
      <c r="CB278" s="98"/>
      <c r="CC278" s="98"/>
      <c r="CD278" s="98"/>
      <c r="CE278" s="98"/>
      <c r="CF278" s="98"/>
      <c r="CG278" s="98"/>
      <c r="CH278" s="98"/>
      <c r="CI278" s="98"/>
      <c r="CJ278" s="98"/>
      <c r="CK278" s="98"/>
      <c r="CL278" s="98"/>
      <c r="CM278" s="98"/>
      <c r="CN278" s="98"/>
      <c r="CO278" s="98"/>
      <c r="CP278" s="98"/>
      <c r="CQ278" s="98"/>
    </row>
    <row r="279" spans="1:95" s="99" customFormat="1" ht="16.149999999999999" customHeight="1" x14ac:dyDescent="0.2">
      <c r="A279" s="22"/>
      <c r="B279" s="22"/>
      <c r="C279" s="44"/>
      <c r="D279" s="43"/>
      <c r="E279" s="22"/>
      <c r="F279" s="23"/>
      <c r="G279" s="23"/>
      <c r="H279" s="23"/>
      <c r="I279" s="23"/>
      <c r="J279" s="23"/>
      <c r="K279" s="23"/>
      <c r="L279" s="13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  <c r="AD279" s="98"/>
      <c r="AE279" s="98"/>
      <c r="AF279" s="98"/>
      <c r="AG279" s="98"/>
      <c r="AH279" s="98"/>
      <c r="AI279" s="98"/>
      <c r="AJ279" s="98"/>
      <c r="AK279" s="98"/>
      <c r="AL279" s="98"/>
      <c r="AM279" s="98"/>
      <c r="AN279" s="98"/>
      <c r="AO279" s="98"/>
      <c r="AP279" s="98"/>
      <c r="AQ279" s="98"/>
      <c r="AR279" s="98"/>
      <c r="AS279" s="98"/>
      <c r="AT279" s="98"/>
      <c r="AU279" s="98"/>
      <c r="AV279" s="98"/>
      <c r="AW279" s="98"/>
      <c r="AX279" s="98"/>
      <c r="AY279" s="98"/>
      <c r="AZ279" s="98"/>
      <c r="BA279" s="98"/>
      <c r="BB279" s="98"/>
      <c r="BC279" s="98"/>
      <c r="BD279" s="98"/>
      <c r="BE279" s="98"/>
      <c r="BF279" s="98"/>
      <c r="BG279" s="98"/>
      <c r="BH279" s="98"/>
      <c r="BI279" s="98"/>
      <c r="BJ279" s="98"/>
      <c r="BK279" s="98"/>
      <c r="BL279" s="98"/>
      <c r="BM279" s="98"/>
      <c r="BN279" s="98"/>
      <c r="BO279" s="98"/>
      <c r="BP279" s="98"/>
      <c r="BQ279" s="98"/>
      <c r="BR279" s="98"/>
      <c r="BS279" s="98"/>
      <c r="BT279" s="98"/>
      <c r="BU279" s="98"/>
      <c r="BV279" s="98"/>
      <c r="BW279" s="98"/>
      <c r="BX279" s="98"/>
      <c r="BY279" s="98"/>
      <c r="BZ279" s="98"/>
      <c r="CA279" s="98"/>
      <c r="CB279" s="98"/>
      <c r="CC279" s="98"/>
      <c r="CD279" s="98"/>
      <c r="CE279" s="98"/>
      <c r="CF279" s="98"/>
      <c r="CG279" s="98"/>
      <c r="CH279" s="98"/>
      <c r="CI279" s="98"/>
      <c r="CJ279" s="98"/>
      <c r="CK279" s="98"/>
      <c r="CL279" s="98"/>
      <c r="CM279" s="98"/>
      <c r="CN279" s="98"/>
      <c r="CO279" s="98"/>
      <c r="CP279" s="98"/>
      <c r="CQ279" s="98"/>
    </row>
    <row r="280" spans="1:95" s="99" customFormat="1" ht="16.149999999999999" customHeight="1" x14ac:dyDescent="0.2">
      <c r="A280" s="22"/>
      <c r="B280" s="22"/>
      <c r="C280" s="44"/>
      <c r="D280" s="43"/>
      <c r="E280" s="22"/>
      <c r="F280" s="23"/>
      <c r="G280" s="23"/>
      <c r="H280" s="23"/>
      <c r="I280" s="23"/>
      <c r="J280" s="23"/>
      <c r="K280" s="23"/>
      <c r="L280" s="13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  <c r="AD280" s="98"/>
      <c r="AE280" s="98"/>
      <c r="AF280" s="98"/>
      <c r="AG280" s="98"/>
      <c r="AH280" s="98"/>
      <c r="AI280" s="98"/>
      <c r="AJ280" s="98"/>
      <c r="AK280" s="98"/>
      <c r="AL280" s="98"/>
      <c r="AM280" s="98"/>
      <c r="AN280" s="98"/>
      <c r="AO280" s="98"/>
      <c r="AP280" s="98"/>
      <c r="AQ280" s="98"/>
      <c r="AR280" s="98"/>
      <c r="AS280" s="98"/>
      <c r="AT280" s="98"/>
      <c r="AU280" s="98"/>
      <c r="AV280" s="98"/>
      <c r="AW280" s="98"/>
      <c r="AX280" s="98"/>
      <c r="AY280" s="98"/>
      <c r="AZ280" s="98"/>
      <c r="BA280" s="98"/>
      <c r="BB280" s="98"/>
      <c r="BC280" s="98"/>
      <c r="BD280" s="98"/>
      <c r="BE280" s="98"/>
      <c r="BF280" s="98"/>
      <c r="BG280" s="98"/>
      <c r="BH280" s="98"/>
      <c r="BI280" s="98"/>
      <c r="BJ280" s="98"/>
      <c r="BK280" s="98"/>
      <c r="BL280" s="98"/>
      <c r="BM280" s="98"/>
      <c r="BN280" s="98"/>
      <c r="BO280" s="98"/>
      <c r="BP280" s="98"/>
      <c r="BQ280" s="98"/>
      <c r="BR280" s="98"/>
      <c r="BS280" s="98"/>
      <c r="BT280" s="98"/>
      <c r="BU280" s="98"/>
      <c r="BV280" s="98"/>
      <c r="BW280" s="98"/>
      <c r="BX280" s="98"/>
      <c r="BY280" s="98"/>
      <c r="BZ280" s="98"/>
      <c r="CA280" s="98"/>
      <c r="CB280" s="98"/>
      <c r="CC280" s="98"/>
      <c r="CD280" s="98"/>
      <c r="CE280" s="98"/>
      <c r="CF280" s="98"/>
      <c r="CG280" s="98"/>
      <c r="CH280" s="98"/>
      <c r="CI280" s="98"/>
      <c r="CJ280" s="98"/>
      <c r="CK280" s="98"/>
      <c r="CL280" s="98"/>
      <c r="CM280" s="98"/>
      <c r="CN280" s="98"/>
      <c r="CO280" s="98"/>
      <c r="CP280" s="98"/>
      <c r="CQ280" s="98"/>
    </row>
    <row r="281" spans="1:95" s="99" customFormat="1" ht="17.45" customHeight="1" x14ac:dyDescent="0.2">
      <c r="A281" s="22"/>
      <c r="B281" s="22"/>
      <c r="C281" s="44"/>
      <c r="D281" s="43"/>
      <c r="E281" s="24"/>
      <c r="F281" s="23"/>
      <c r="G281" s="23"/>
      <c r="H281" s="23"/>
      <c r="I281" s="23"/>
      <c r="J281" s="23"/>
      <c r="K281" s="23"/>
      <c r="L281" s="13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8"/>
      <c r="AU281" s="98"/>
      <c r="AV281" s="98"/>
      <c r="AW281" s="98"/>
      <c r="AX281" s="98"/>
      <c r="AY281" s="98"/>
      <c r="AZ281" s="98"/>
      <c r="BA281" s="98"/>
      <c r="BB281" s="98"/>
      <c r="BC281" s="98"/>
      <c r="BD281" s="98"/>
      <c r="BE281" s="98"/>
      <c r="BF281" s="98"/>
      <c r="BG281" s="98"/>
      <c r="BH281" s="98"/>
      <c r="BI281" s="98"/>
      <c r="BJ281" s="98"/>
      <c r="BK281" s="98"/>
      <c r="BL281" s="98"/>
      <c r="BM281" s="98"/>
      <c r="BN281" s="98"/>
      <c r="BO281" s="98"/>
      <c r="BP281" s="98"/>
      <c r="BQ281" s="98"/>
      <c r="BR281" s="98"/>
      <c r="BS281" s="98"/>
      <c r="BT281" s="98"/>
      <c r="BU281" s="98"/>
      <c r="BV281" s="98"/>
      <c r="BW281" s="98"/>
      <c r="BX281" s="98"/>
      <c r="BY281" s="98"/>
      <c r="BZ281" s="98"/>
      <c r="CA281" s="98"/>
      <c r="CB281" s="98"/>
      <c r="CC281" s="98"/>
      <c r="CD281" s="98"/>
      <c r="CE281" s="98"/>
      <c r="CF281" s="98"/>
      <c r="CG281" s="98"/>
      <c r="CH281" s="98"/>
      <c r="CI281" s="98"/>
      <c r="CJ281" s="98"/>
      <c r="CK281" s="98"/>
      <c r="CL281" s="98"/>
      <c r="CM281" s="98"/>
      <c r="CN281" s="98"/>
      <c r="CO281" s="98"/>
      <c r="CP281" s="98"/>
      <c r="CQ281" s="98"/>
    </row>
    <row r="282" spans="1:95" s="99" customFormat="1" ht="17.45" customHeight="1" x14ac:dyDescent="0.2">
      <c r="A282" s="22"/>
      <c r="B282" s="22"/>
      <c r="C282" s="44"/>
      <c r="D282" s="43"/>
      <c r="E282" s="24"/>
      <c r="F282" s="23"/>
      <c r="G282" s="23"/>
      <c r="H282" s="23"/>
      <c r="I282" s="23"/>
      <c r="J282" s="23"/>
      <c r="K282" s="23"/>
      <c r="L282" s="13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8"/>
      <c r="AU282" s="98"/>
      <c r="AV282" s="98"/>
      <c r="AW282" s="98"/>
      <c r="AX282" s="98"/>
      <c r="AY282" s="98"/>
      <c r="AZ282" s="98"/>
      <c r="BA282" s="98"/>
      <c r="BB282" s="98"/>
      <c r="BC282" s="98"/>
      <c r="BD282" s="98"/>
      <c r="BE282" s="98"/>
      <c r="BF282" s="98"/>
      <c r="BG282" s="98"/>
      <c r="BH282" s="98"/>
      <c r="BI282" s="98"/>
      <c r="BJ282" s="98"/>
      <c r="BK282" s="98"/>
      <c r="BL282" s="98"/>
      <c r="BM282" s="98"/>
      <c r="BN282" s="98"/>
      <c r="BO282" s="98"/>
      <c r="BP282" s="98"/>
      <c r="BQ282" s="98"/>
      <c r="BR282" s="98"/>
      <c r="BS282" s="98"/>
      <c r="BT282" s="98"/>
      <c r="BU282" s="98"/>
      <c r="BV282" s="98"/>
      <c r="BW282" s="98"/>
      <c r="BX282" s="98"/>
      <c r="BY282" s="98"/>
      <c r="BZ282" s="98"/>
      <c r="CA282" s="98"/>
      <c r="CB282" s="98"/>
      <c r="CC282" s="98"/>
      <c r="CD282" s="98"/>
      <c r="CE282" s="98"/>
      <c r="CF282" s="98"/>
      <c r="CG282" s="98"/>
      <c r="CH282" s="98"/>
      <c r="CI282" s="98"/>
      <c r="CJ282" s="98"/>
      <c r="CK282" s="98"/>
      <c r="CL282" s="98"/>
      <c r="CM282" s="98"/>
      <c r="CN282" s="98"/>
      <c r="CO282" s="98"/>
      <c r="CP282" s="98"/>
      <c r="CQ282" s="98"/>
    </row>
    <row r="283" spans="1:95" s="99" customFormat="1" ht="17.45" customHeight="1" x14ac:dyDescent="0.2">
      <c r="A283" s="22"/>
      <c r="B283" s="22"/>
      <c r="C283" s="44"/>
      <c r="D283" s="43"/>
      <c r="E283" s="24"/>
      <c r="F283" s="23"/>
      <c r="G283" s="23"/>
      <c r="H283" s="23"/>
      <c r="I283" s="23"/>
      <c r="J283" s="23"/>
      <c r="K283" s="23"/>
      <c r="L283" s="13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8"/>
      <c r="AO283" s="98"/>
      <c r="AP283" s="98"/>
      <c r="AQ283" s="98"/>
      <c r="AR283" s="98"/>
      <c r="AS283" s="98"/>
      <c r="AT283" s="98"/>
      <c r="AU283" s="98"/>
      <c r="AV283" s="98"/>
      <c r="AW283" s="98"/>
      <c r="AX283" s="98"/>
      <c r="AY283" s="98"/>
      <c r="AZ283" s="98"/>
      <c r="BA283" s="98"/>
      <c r="BB283" s="98"/>
      <c r="BC283" s="98"/>
      <c r="BD283" s="98"/>
      <c r="BE283" s="98"/>
      <c r="BF283" s="98"/>
      <c r="BG283" s="98"/>
      <c r="BH283" s="98"/>
      <c r="BI283" s="98"/>
      <c r="BJ283" s="98"/>
      <c r="BK283" s="98"/>
      <c r="BL283" s="98"/>
      <c r="BM283" s="98"/>
      <c r="BN283" s="98"/>
      <c r="BO283" s="98"/>
      <c r="BP283" s="98"/>
      <c r="BQ283" s="98"/>
      <c r="BR283" s="98"/>
      <c r="BS283" s="98"/>
      <c r="BT283" s="98"/>
      <c r="BU283" s="98"/>
      <c r="BV283" s="98"/>
      <c r="BW283" s="98"/>
      <c r="BX283" s="98"/>
      <c r="BY283" s="98"/>
      <c r="BZ283" s="98"/>
      <c r="CA283" s="98"/>
      <c r="CB283" s="98"/>
      <c r="CC283" s="98"/>
      <c r="CD283" s="98"/>
      <c r="CE283" s="98"/>
      <c r="CF283" s="98"/>
      <c r="CG283" s="98"/>
      <c r="CH283" s="98"/>
      <c r="CI283" s="98"/>
      <c r="CJ283" s="98"/>
      <c r="CK283" s="98"/>
      <c r="CL283" s="98"/>
      <c r="CM283" s="98"/>
      <c r="CN283" s="98"/>
      <c r="CO283" s="98"/>
      <c r="CP283" s="98"/>
      <c r="CQ283" s="98"/>
    </row>
    <row r="284" spans="1:95" s="99" customFormat="1" ht="17.45" customHeight="1" x14ac:dyDescent="0.2">
      <c r="A284" s="22"/>
      <c r="B284" s="22"/>
      <c r="C284" s="44"/>
      <c r="D284" s="43"/>
      <c r="E284" s="24"/>
      <c r="F284" s="23"/>
      <c r="G284" s="23"/>
      <c r="H284" s="23"/>
      <c r="I284" s="23"/>
      <c r="J284" s="23"/>
      <c r="K284" s="23"/>
      <c r="L284" s="13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  <c r="AY284" s="98"/>
      <c r="AZ284" s="98"/>
      <c r="BA284" s="98"/>
      <c r="BB284" s="98"/>
      <c r="BC284" s="98"/>
      <c r="BD284" s="98"/>
      <c r="BE284" s="98"/>
      <c r="BF284" s="98"/>
      <c r="BG284" s="98"/>
      <c r="BH284" s="98"/>
      <c r="BI284" s="98"/>
      <c r="BJ284" s="98"/>
      <c r="BK284" s="98"/>
      <c r="BL284" s="98"/>
      <c r="BM284" s="98"/>
      <c r="BN284" s="98"/>
      <c r="BO284" s="98"/>
      <c r="BP284" s="98"/>
      <c r="BQ284" s="98"/>
      <c r="BR284" s="98"/>
      <c r="BS284" s="98"/>
      <c r="BT284" s="98"/>
      <c r="BU284" s="98"/>
      <c r="BV284" s="98"/>
      <c r="BW284" s="98"/>
      <c r="BX284" s="98"/>
      <c r="BY284" s="98"/>
      <c r="BZ284" s="98"/>
      <c r="CA284" s="98"/>
      <c r="CB284" s="98"/>
      <c r="CC284" s="98"/>
      <c r="CD284" s="98"/>
      <c r="CE284" s="98"/>
      <c r="CF284" s="98"/>
      <c r="CG284" s="98"/>
      <c r="CH284" s="98"/>
      <c r="CI284" s="98"/>
      <c r="CJ284" s="98"/>
      <c r="CK284" s="98"/>
      <c r="CL284" s="98"/>
      <c r="CM284" s="98"/>
      <c r="CN284" s="98"/>
      <c r="CO284" s="98"/>
      <c r="CP284" s="98"/>
      <c r="CQ284" s="98"/>
    </row>
    <row r="285" spans="1:95" s="99" customFormat="1" ht="17.45" customHeight="1" x14ac:dyDescent="0.2">
      <c r="A285" s="22"/>
      <c r="B285" s="22"/>
      <c r="C285" s="44"/>
      <c r="D285" s="43"/>
      <c r="E285" s="24"/>
      <c r="F285" s="23"/>
      <c r="G285" s="23"/>
      <c r="H285" s="23"/>
      <c r="I285" s="23"/>
      <c r="J285" s="23"/>
      <c r="K285" s="23"/>
      <c r="L285" s="13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98"/>
      <c r="AV285" s="98"/>
      <c r="AW285" s="98"/>
      <c r="AX285" s="98"/>
      <c r="AY285" s="98"/>
      <c r="AZ285" s="98"/>
      <c r="BA285" s="98"/>
      <c r="BB285" s="98"/>
      <c r="BC285" s="98"/>
      <c r="BD285" s="98"/>
      <c r="BE285" s="98"/>
      <c r="BF285" s="98"/>
      <c r="BG285" s="98"/>
      <c r="BH285" s="98"/>
      <c r="BI285" s="98"/>
      <c r="BJ285" s="98"/>
      <c r="BK285" s="98"/>
      <c r="BL285" s="98"/>
      <c r="BM285" s="98"/>
      <c r="BN285" s="98"/>
      <c r="BO285" s="98"/>
      <c r="BP285" s="98"/>
      <c r="BQ285" s="98"/>
      <c r="BR285" s="98"/>
      <c r="BS285" s="98"/>
      <c r="BT285" s="98"/>
      <c r="BU285" s="98"/>
      <c r="BV285" s="98"/>
      <c r="BW285" s="98"/>
      <c r="BX285" s="98"/>
      <c r="BY285" s="98"/>
      <c r="BZ285" s="98"/>
      <c r="CA285" s="98"/>
      <c r="CB285" s="98"/>
      <c r="CC285" s="98"/>
      <c r="CD285" s="98"/>
      <c r="CE285" s="98"/>
      <c r="CF285" s="98"/>
      <c r="CG285" s="98"/>
      <c r="CH285" s="98"/>
      <c r="CI285" s="98"/>
      <c r="CJ285" s="98"/>
      <c r="CK285" s="98"/>
      <c r="CL285" s="98"/>
      <c r="CM285" s="98"/>
      <c r="CN285" s="98"/>
      <c r="CO285" s="98"/>
      <c r="CP285" s="98"/>
      <c r="CQ285" s="98"/>
    </row>
    <row r="286" spans="1:95" s="99" customFormat="1" ht="15" customHeight="1" x14ac:dyDescent="0.2">
      <c r="A286" s="22"/>
      <c r="B286" s="22"/>
      <c r="C286" s="44"/>
      <c r="D286" s="43"/>
      <c r="E286" s="62"/>
      <c r="F286" s="23"/>
      <c r="G286" s="23"/>
      <c r="H286" s="23"/>
      <c r="I286" s="23"/>
      <c r="J286" s="23"/>
      <c r="K286" s="23"/>
      <c r="L286" s="13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98"/>
      <c r="AV286" s="98"/>
      <c r="AW286" s="98"/>
      <c r="AX286" s="98"/>
      <c r="AY286" s="98"/>
      <c r="AZ286" s="98"/>
      <c r="BA286" s="98"/>
      <c r="BB286" s="98"/>
      <c r="BC286" s="98"/>
      <c r="BD286" s="98"/>
      <c r="BE286" s="98"/>
      <c r="BF286" s="98"/>
      <c r="BG286" s="98"/>
      <c r="BH286" s="98"/>
      <c r="BI286" s="98"/>
      <c r="BJ286" s="98"/>
      <c r="BK286" s="98"/>
      <c r="BL286" s="98"/>
      <c r="BM286" s="98"/>
      <c r="BN286" s="98"/>
      <c r="BO286" s="98"/>
      <c r="BP286" s="98"/>
      <c r="BQ286" s="98"/>
      <c r="BR286" s="98"/>
      <c r="BS286" s="98"/>
      <c r="BT286" s="98"/>
      <c r="BU286" s="98"/>
      <c r="BV286" s="98"/>
      <c r="BW286" s="98"/>
      <c r="BX286" s="98"/>
      <c r="BY286" s="98"/>
      <c r="BZ286" s="98"/>
      <c r="CA286" s="98"/>
      <c r="CB286" s="98"/>
      <c r="CC286" s="98"/>
      <c r="CD286" s="98"/>
      <c r="CE286" s="98"/>
      <c r="CF286" s="98"/>
      <c r="CG286" s="98"/>
      <c r="CH286" s="98"/>
      <c r="CI286" s="98"/>
      <c r="CJ286" s="98"/>
      <c r="CK286" s="98"/>
      <c r="CL286" s="98"/>
      <c r="CM286" s="98"/>
      <c r="CN286" s="98"/>
      <c r="CO286" s="98"/>
      <c r="CP286" s="98"/>
      <c r="CQ286" s="98"/>
    </row>
    <row r="287" spans="1:95" s="99" customFormat="1" ht="15" customHeight="1" x14ac:dyDescent="0.2">
      <c r="A287" s="22"/>
      <c r="B287" s="22"/>
      <c r="C287" s="44"/>
      <c r="D287" s="43"/>
      <c r="E287" s="62"/>
      <c r="F287" s="23"/>
      <c r="G287" s="23"/>
      <c r="H287" s="23"/>
      <c r="I287" s="23"/>
      <c r="J287" s="23"/>
      <c r="K287" s="23"/>
      <c r="L287" s="13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8"/>
      <c r="AT287" s="98"/>
      <c r="AU287" s="98"/>
      <c r="AV287" s="98"/>
      <c r="AW287" s="98"/>
      <c r="AX287" s="98"/>
      <c r="AY287" s="98"/>
      <c r="AZ287" s="98"/>
      <c r="BA287" s="98"/>
      <c r="BB287" s="98"/>
      <c r="BC287" s="98"/>
      <c r="BD287" s="98"/>
      <c r="BE287" s="98"/>
      <c r="BF287" s="98"/>
      <c r="BG287" s="98"/>
      <c r="BH287" s="98"/>
      <c r="BI287" s="98"/>
      <c r="BJ287" s="98"/>
      <c r="BK287" s="98"/>
      <c r="BL287" s="98"/>
      <c r="BM287" s="98"/>
      <c r="BN287" s="98"/>
      <c r="BO287" s="98"/>
      <c r="BP287" s="98"/>
      <c r="BQ287" s="98"/>
      <c r="BR287" s="98"/>
      <c r="BS287" s="98"/>
      <c r="BT287" s="98"/>
      <c r="BU287" s="98"/>
      <c r="BV287" s="98"/>
      <c r="BW287" s="98"/>
      <c r="BX287" s="98"/>
      <c r="BY287" s="98"/>
      <c r="BZ287" s="98"/>
      <c r="CA287" s="98"/>
      <c r="CB287" s="98"/>
      <c r="CC287" s="98"/>
      <c r="CD287" s="98"/>
      <c r="CE287" s="98"/>
      <c r="CF287" s="98"/>
      <c r="CG287" s="98"/>
      <c r="CH287" s="98"/>
      <c r="CI287" s="98"/>
      <c r="CJ287" s="98"/>
      <c r="CK287" s="98"/>
      <c r="CL287" s="98"/>
      <c r="CM287" s="98"/>
      <c r="CN287" s="98"/>
      <c r="CO287" s="98"/>
      <c r="CP287" s="98"/>
      <c r="CQ287" s="98"/>
    </row>
    <row r="288" spans="1:95" s="99" customFormat="1" ht="15" customHeight="1" x14ac:dyDescent="0.2">
      <c r="A288" s="22"/>
      <c r="B288" s="22"/>
      <c r="C288" s="44"/>
      <c r="D288" s="43"/>
      <c r="E288" s="24"/>
      <c r="F288" s="23"/>
      <c r="G288" s="23"/>
      <c r="H288" s="23"/>
      <c r="I288" s="23"/>
      <c r="J288" s="23"/>
      <c r="K288" s="23"/>
      <c r="L288" s="13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98"/>
      <c r="AV288" s="98"/>
      <c r="AW288" s="98"/>
      <c r="AX288" s="98"/>
      <c r="AY288" s="98"/>
      <c r="AZ288" s="98"/>
      <c r="BA288" s="98"/>
      <c r="BB288" s="98"/>
      <c r="BC288" s="98"/>
      <c r="BD288" s="98"/>
      <c r="BE288" s="98"/>
      <c r="BF288" s="98"/>
      <c r="BG288" s="98"/>
      <c r="BH288" s="98"/>
      <c r="BI288" s="98"/>
      <c r="BJ288" s="98"/>
      <c r="BK288" s="98"/>
      <c r="BL288" s="98"/>
      <c r="BM288" s="98"/>
      <c r="BN288" s="98"/>
      <c r="BO288" s="98"/>
      <c r="BP288" s="98"/>
      <c r="BQ288" s="98"/>
      <c r="BR288" s="98"/>
      <c r="BS288" s="98"/>
      <c r="BT288" s="98"/>
      <c r="BU288" s="98"/>
      <c r="BV288" s="98"/>
      <c r="BW288" s="98"/>
      <c r="BX288" s="98"/>
      <c r="BY288" s="98"/>
      <c r="BZ288" s="98"/>
      <c r="CA288" s="98"/>
      <c r="CB288" s="98"/>
      <c r="CC288" s="98"/>
      <c r="CD288" s="98"/>
      <c r="CE288" s="98"/>
      <c r="CF288" s="98"/>
      <c r="CG288" s="98"/>
      <c r="CH288" s="98"/>
      <c r="CI288" s="98"/>
      <c r="CJ288" s="98"/>
      <c r="CK288" s="98"/>
      <c r="CL288" s="98"/>
      <c r="CM288" s="98"/>
      <c r="CN288" s="98"/>
      <c r="CO288" s="98"/>
      <c r="CP288" s="98"/>
      <c r="CQ288" s="98"/>
    </row>
    <row r="289" spans="1:95" s="99" customFormat="1" ht="15" customHeight="1" x14ac:dyDescent="0.2">
      <c r="A289" s="22"/>
      <c r="B289" s="22"/>
      <c r="C289" s="44"/>
      <c r="D289" s="43"/>
      <c r="E289" s="24"/>
      <c r="F289" s="23"/>
      <c r="G289" s="23"/>
      <c r="H289" s="23"/>
      <c r="I289" s="23"/>
      <c r="J289" s="23"/>
      <c r="K289" s="23"/>
      <c r="L289" s="13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98"/>
      <c r="AV289" s="98"/>
      <c r="AW289" s="98"/>
      <c r="AX289" s="98"/>
      <c r="AY289" s="98"/>
      <c r="AZ289" s="98"/>
      <c r="BA289" s="98"/>
      <c r="BB289" s="98"/>
      <c r="BC289" s="98"/>
      <c r="BD289" s="98"/>
      <c r="BE289" s="98"/>
      <c r="BF289" s="98"/>
      <c r="BG289" s="98"/>
      <c r="BH289" s="98"/>
      <c r="BI289" s="98"/>
      <c r="BJ289" s="98"/>
      <c r="BK289" s="98"/>
      <c r="BL289" s="98"/>
      <c r="BM289" s="98"/>
      <c r="BN289" s="98"/>
      <c r="BO289" s="98"/>
      <c r="BP289" s="98"/>
      <c r="BQ289" s="98"/>
      <c r="BR289" s="98"/>
      <c r="BS289" s="98"/>
      <c r="BT289" s="98"/>
      <c r="BU289" s="98"/>
      <c r="BV289" s="98"/>
      <c r="BW289" s="98"/>
      <c r="BX289" s="98"/>
      <c r="BY289" s="98"/>
      <c r="BZ289" s="98"/>
      <c r="CA289" s="98"/>
      <c r="CB289" s="98"/>
      <c r="CC289" s="98"/>
      <c r="CD289" s="98"/>
      <c r="CE289" s="98"/>
      <c r="CF289" s="98"/>
      <c r="CG289" s="98"/>
      <c r="CH289" s="98"/>
      <c r="CI289" s="98"/>
      <c r="CJ289" s="98"/>
      <c r="CK289" s="98"/>
      <c r="CL289" s="98"/>
      <c r="CM289" s="98"/>
      <c r="CN289" s="98"/>
      <c r="CO289" s="98"/>
      <c r="CP289" s="98"/>
      <c r="CQ289" s="98"/>
    </row>
    <row r="290" spans="1:95" s="99" customFormat="1" ht="15" customHeight="1" x14ac:dyDescent="0.2">
      <c r="A290" s="22"/>
      <c r="B290" s="22"/>
      <c r="C290" s="44"/>
      <c r="D290" s="43"/>
      <c r="E290" s="24"/>
      <c r="F290" s="23"/>
      <c r="G290" s="23"/>
      <c r="H290" s="23"/>
      <c r="I290" s="23"/>
      <c r="J290" s="23"/>
      <c r="K290" s="23"/>
      <c r="L290" s="13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8"/>
      <c r="AT290" s="98"/>
      <c r="AU290" s="98"/>
      <c r="AV290" s="98"/>
      <c r="AW290" s="98"/>
      <c r="AX290" s="98"/>
      <c r="AY290" s="98"/>
      <c r="AZ290" s="98"/>
      <c r="BA290" s="98"/>
      <c r="BB290" s="98"/>
      <c r="BC290" s="98"/>
      <c r="BD290" s="98"/>
      <c r="BE290" s="98"/>
      <c r="BF290" s="98"/>
      <c r="BG290" s="98"/>
      <c r="BH290" s="98"/>
      <c r="BI290" s="98"/>
      <c r="BJ290" s="98"/>
      <c r="BK290" s="98"/>
      <c r="BL290" s="98"/>
      <c r="BM290" s="98"/>
      <c r="BN290" s="98"/>
      <c r="BO290" s="98"/>
      <c r="BP290" s="98"/>
      <c r="BQ290" s="98"/>
      <c r="BR290" s="98"/>
      <c r="BS290" s="98"/>
      <c r="BT290" s="98"/>
      <c r="BU290" s="98"/>
      <c r="BV290" s="98"/>
      <c r="BW290" s="98"/>
      <c r="BX290" s="98"/>
      <c r="BY290" s="98"/>
      <c r="BZ290" s="98"/>
      <c r="CA290" s="98"/>
      <c r="CB290" s="98"/>
      <c r="CC290" s="98"/>
      <c r="CD290" s="98"/>
      <c r="CE290" s="98"/>
      <c r="CF290" s="98"/>
      <c r="CG290" s="98"/>
      <c r="CH290" s="98"/>
      <c r="CI290" s="98"/>
      <c r="CJ290" s="98"/>
      <c r="CK290" s="98"/>
      <c r="CL290" s="98"/>
      <c r="CM290" s="98"/>
      <c r="CN290" s="98"/>
      <c r="CO290" s="98"/>
      <c r="CP290" s="98"/>
      <c r="CQ290" s="98"/>
    </row>
    <row r="291" spans="1:95" s="99" customFormat="1" ht="15" customHeight="1" x14ac:dyDescent="0.2">
      <c r="A291" s="22"/>
      <c r="B291" s="22"/>
      <c r="C291" s="44"/>
      <c r="D291" s="43"/>
      <c r="E291" s="24"/>
      <c r="F291" s="23"/>
      <c r="G291" s="23"/>
      <c r="H291" s="23"/>
      <c r="I291" s="23"/>
      <c r="J291" s="23"/>
      <c r="K291" s="23"/>
      <c r="L291" s="13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98"/>
      <c r="AD291" s="98"/>
      <c r="AE291" s="98"/>
      <c r="AF291" s="98"/>
      <c r="AG291" s="98"/>
      <c r="AH291" s="98"/>
      <c r="AI291" s="98"/>
      <c r="AJ291" s="98"/>
      <c r="AK291" s="98"/>
      <c r="AL291" s="98"/>
      <c r="AM291" s="98"/>
      <c r="AN291" s="98"/>
      <c r="AO291" s="98"/>
      <c r="AP291" s="98"/>
      <c r="AQ291" s="98"/>
      <c r="AR291" s="98"/>
      <c r="AS291" s="98"/>
      <c r="AT291" s="98"/>
      <c r="AU291" s="98"/>
      <c r="AV291" s="98"/>
      <c r="AW291" s="98"/>
      <c r="AX291" s="98"/>
      <c r="AY291" s="98"/>
      <c r="AZ291" s="98"/>
      <c r="BA291" s="98"/>
      <c r="BB291" s="98"/>
      <c r="BC291" s="98"/>
      <c r="BD291" s="98"/>
      <c r="BE291" s="98"/>
      <c r="BF291" s="98"/>
      <c r="BG291" s="98"/>
      <c r="BH291" s="98"/>
      <c r="BI291" s="98"/>
      <c r="BJ291" s="98"/>
      <c r="BK291" s="98"/>
      <c r="BL291" s="98"/>
      <c r="BM291" s="98"/>
      <c r="BN291" s="98"/>
      <c r="BO291" s="98"/>
      <c r="BP291" s="98"/>
      <c r="BQ291" s="98"/>
      <c r="BR291" s="98"/>
      <c r="BS291" s="98"/>
      <c r="BT291" s="98"/>
      <c r="BU291" s="98"/>
      <c r="BV291" s="98"/>
      <c r="BW291" s="98"/>
      <c r="BX291" s="98"/>
      <c r="BY291" s="98"/>
      <c r="BZ291" s="98"/>
      <c r="CA291" s="98"/>
      <c r="CB291" s="98"/>
      <c r="CC291" s="98"/>
      <c r="CD291" s="98"/>
      <c r="CE291" s="98"/>
      <c r="CF291" s="98"/>
      <c r="CG291" s="98"/>
      <c r="CH291" s="98"/>
      <c r="CI291" s="98"/>
      <c r="CJ291" s="98"/>
      <c r="CK291" s="98"/>
      <c r="CL291" s="98"/>
      <c r="CM291" s="98"/>
      <c r="CN291" s="98"/>
      <c r="CO291" s="98"/>
      <c r="CP291" s="98"/>
      <c r="CQ291" s="98"/>
    </row>
    <row r="292" spans="1:95" s="99" customFormat="1" ht="15" customHeight="1" x14ac:dyDescent="0.2">
      <c r="A292" s="22"/>
      <c r="B292" s="22"/>
      <c r="C292" s="44"/>
      <c r="D292" s="43"/>
      <c r="E292" s="24"/>
      <c r="F292" s="23"/>
      <c r="G292" s="23"/>
      <c r="H292" s="23"/>
      <c r="I292" s="23"/>
      <c r="J292" s="23"/>
      <c r="K292" s="23"/>
      <c r="L292" s="13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  <c r="AD292" s="98"/>
      <c r="AE292" s="98"/>
      <c r="AF292" s="98"/>
      <c r="AG292" s="98"/>
      <c r="AH292" s="98"/>
      <c r="AI292" s="98"/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  <c r="AX292" s="98"/>
      <c r="AY292" s="98"/>
      <c r="AZ292" s="98"/>
      <c r="BA292" s="98"/>
      <c r="BB292" s="98"/>
      <c r="BC292" s="98"/>
      <c r="BD292" s="98"/>
      <c r="BE292" s="98"/>
      <c r="BF292" s="98"/>
      <c r="BG292" s="98"/>
      <c r="BH292" s="98"/>
      <c r="BI292" s="98"/>
      <c r="BJ292" s="98"/>
      <c r="BK292" s="98"/>
      <c r="BL292" s="98"/>
      <c r="BM292" s="98"/>
      <c r="BN292" s="98"/>
      <c r="BO292" s="98"/>
      <c r="BP292" s="98"/>
      <c r="BQ292" s="98"/>
      <c r="BR292" s="98"/>
      <c r="BS292" s="98"/>
      <c r="BT292" s="98"/>
      <c r="BU292" s="98"/>
      <c r="BV292" s="98"/>
      <c r="BW292" s="98"/>
      <c r="BX292" s="98"/>
      <c r="BY292" s="98"/>
      <c r="BZ292" s="98"/>
      <c r="CA292" s="98"/>
      <c r="CB292" s="98"/>
      <c r="CC292" s="98"/>
      <c r="CD292" s="98"/>
      <c r="CE292" s="98"/>
      <c r="CF292" s="98"/>
      <c r="CG292" s="98"/>
      <c r="CH292" s="98"/>
      <c r="CI292" s="98"/>
      <c r="CJ292" s="98"/>
      <c r="CK292" s="98"/>
      <c r="CL292" s="98"/>
      <c r="CM292" s="98"/>
      <c r="CN292" s="98"/>
      <c r="CO292" s="98"/>
      <c r="CP292" s="98"/>
      <c r="CQ292" s="98"/>
    </row>
    <row r="293" spans="1:95" s="99" customFormat="1" ht="15" customHeight="1" x14ac:dyDescent="0.2">
      <c r="A293" s="22"/>
      <c r="B293" s="22"/>
      <c r="C293" s="44"/>
      <c r="D293" s="43"/>
      <c r="E293" s="24"/>
      <c r="F293" s="23"/>
      <c r="G293" s="23"/>
      <c r="H293" s="23"/>
      <c r="I293" s="23"/>
      <c r="J293" s="23"/>
      <c r="K293" s="23"/>
      <c r="L293" s="13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  <c r="AD293" s="98"/>
      <c r="AE293" s="98"/>
      <c r="AF293" s="98"/>
      <c r="AG293" s="98"/>
      <c r="AH293" s="98"/>
      <c r="AI293" s="98"/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98"/>
      <c r="AV293" s="98"/>
      <c r="AW293" s="98"/>
      <c r="AX293" s="98"/>
      <c r="AY293" s="98"/>
      <c r="AZ293" s="98"/>
      <c r="BA293" s="98"/>
      <c r="BB293" s="98"/>
      <c r="BC293" s="98"/>
      <c r="BD293" s="98"/>
      <c r="BE293" s="98"/>
      <c r="BF293" s="98"/>
      <c r="BG293" s="98"/>
      <c r="BH293" s="98"/>
      <c r="BI293" s="98"/>
      <c r="BJ293" s="98"/>
      <c r="BK293" s="98"/>
      <c r="BL293" s="98"/>
      <c r="BM293" s="98"/>
      <c r="BN293" s="98"/>
      <c r="BO293" s="98"/>
      <c r="BP293" s="98"/>
      <c r="BQ293" s="98"/>
      <c r="BR293" s="98"/>
      <c r="BS293" s="98"/>
      <c r="BT293" s="98"/>
      <c r="BU293" s="98"/>
      <c r="BV293" s="98"/>
      <c r="BW293" s="98"/>
      <c r="BX293" s="98"/>
      <c r="BY293" s="98"/>
      <c r="BZ293" s="98"/>
      <c r="CA293" s="98"/>
      <c r="CB293" s="98"/>
      <c r="CC293" s="98"/>
      <c r="CD293" s="98"/>
      <c r="CE293" s="98"/>
      <c r="CF293" s="98"/>
      <c r="CG293" s="98"/>
      <c r="CH293" s="98"/>
      <c r="CI293" s="98"/>
      <c r="CJ293" s="98"/>
      <c r="CK293" s="98"/>
      <c r="CL293" s="98"/>
      <c r="CM293" s="98"/>
      <c r="CN293" s="98"/>
      <c r="CO293" s="98"/>
      <c r="CP293" s="98"/>
      <c r="CQ293" s="98"/>
    </row>
    <row r="294" spans="1:95" s="99" customFormat="1" ht="15" customHeight="1" x14ac:dyDescent="0.2">
      <c r="A294" s="22"/>
      <c r="B294" s="22"/>
      <c r="C294" s="44"/>
      <c r="D294" s="43"/>
      <c r="E294" s="24"/>
      <c r="F294" s="23"/>
      <c r="G294" s="23"/>
      <c r="H294" s="23"/>
      <c r="I294" s="23"/>
      <c r="J294" s="23"/>
      <c r="K294" s="23"/>
      <c r="L294" s="13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  <c r="AC294" s="98"/>
      <c r="AD294" s="98"/>
      <c r="AE294" s="98"/>
      <c r="AF294" s="98"/>
      <c r="AG294" s="98"/>
      <c r="AH294" s="98"/>
      <c r="AI294" s="98"/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98"/>
      <c r="AV294" s="98"/>
      <c r="AW294" s="98"/>
      <c r="AX294" s="98"/>
      <c r="AY294" s="98"/>
      <c r="AZ294" s="98"/>
      <c r="BA294" s="98"/>
      <c r="BB294" s="98"/>
      <c r="BC294" s="98"/>
      <c r="BD294" s="98"/>
      <c r="BE294" s="98"/>
      <c r="BF294" s="98"/>
      <c r="BG294" s="98"/>
      <c r="BH294" s="98"/>
      <c r="BI294" s="98"/>
      <c r="BJ294" s="98"/>
      <c r="BK294" s="98"/>
      <c r="BL294" s="98"/>
      <c r="BM294" s="98"/>
      <c r="BN294" s="98"/>
      <c r="BO294" s="98"/>
      <c r="BP294" s="98"/>
      <c r="BQ294" s="98"/>
      <c r="BR294" s="98"/>
      <c r="BS294" s="98"/>
      <c r="BT294" s="98"/>
      <c r="BU294" s="98"/>
      <c r="BV294" s="98"/>
      <c r="BW294" s="98"/>
      <c r="BX294" s="98"/>
      <c r="BY294" s="98"/>
      <c r="BZ294" s="98"/>
      <c r="CA294" s="98"/>
      <c r="CB294" s="98"/>
      <c r="CC294" s="98"/>
      <c r="CD294" s="98"/>
      <c r="CE294" s="98"/>
      <c r="CF294" s="98"/>
      <c r="CG294" s="98"/>
      <c r="CH294" s="98"/>
      <c r="CI294" s="98"/>
      <c r="CJ294" s="98"/>
      <c r="CK294" s="98"/>
      <c r="CL294" s="98"/>
      <c r="CM294" s="98"/>
      <c r="CN294" s="98"/>
      <c r="CO294" s="98"/>
      <c r="CP294" s="98"/>
      <c r="CQ294" s="98"/>
    </row>
    <row r="295" spans="1:95" s="99" customFormat="1" ht="15.6" customHeight="1" x14ac:dyDescent="0.2">
      <c r="A295" s="22"/>
      <c r="B295" s="22"/>
      <c r="C295" s="44"/>
      <c r="D295" s="43"/>
      <c r="E295" s="24"/>
      <c r="F295" s="23"/>
      <c r="G295" s="23"/>
      <c r="H295" s="23"/>
      <c r="I295" s="23"/>
      <c r="J295" s="23"/>
      <c r="K295" s="23"/>
      <c r="L295" s="13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  <c r="AD295" s="98"/>
      <c r="AE295" s="98"/>
      <c r="AF295" s="98"/>
      <c r="AG295" s="98"/>
      <c r="AH295" s="98"/>
      <c r="AI295" s="98"/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  <c r="AX295" s="98"/>
      <c r="AY295" s="98"/>
      <c r="AZ295" s="98"/>
      <c r="BA295" s="98"/>
      <c r="BB295" s="98"/>
      <c r="BC295" s="98"/>
      <c r="BD295" s="98"/>
      <c r="BE295" s="98"/>
      <c r="BF295" s="98"/>
      <c r="BG295" s="98"/>
      <c r="BH295" s="98"/>
      <c r="BI295" s="98"/>
      <c r="BJ295" s="98"/>
      <c r="BK295" s="98"/>
      <c r="BL295" s="98"/>
      <c r="BM295" s="98"/>
      <c r="BN295" s="98"/>
      <c r="BO295" s="98"/>
      <c r="BP295" s="98"/>
      <c r="BQ295" s="98"/>
      <c r="BR295" s="98"/>
      <c r="BS295" s="98"/>
      <c r="BT295" s="98"/>
      <c r="BU295" s="98"/>
      <c r="BV295" s="98"/>
      <c r="BW295" s="98"/>
      <c r="BX295" s="98"/>
      <c r="BY295" s="98"/>
      <c r="BZ295" s="98"/>
      <c r="CA295" s="98"/>
      <c r="CB295" s="98"/>
      <c r="CC295" s="98"/>
      <c r="CD295" s="98"/>
      <c r="CE295" s="98"/>
      <c r="CF295" s="98"/>
      <c r="CG295" s="98"/>
      <c r="CH295" s="98"/>
      <c r="CI295" s="98"/>
      <c r="CJ295" s="98"/>
      <c r="CK295" s="98"/>
      <c r="CL295" s="98"/>
      <c r="CM295" s="98"/>
      <c r="CN295" s="98"/>
      <c r="CO295" s="98"/>
      <c r="CP295" s="98"/>
      <c r="CQ295" s="98"/>
    </row>
    <row r="296" spans="1:95" s="99" customFormat="1" ht="15" customHeight="1" x14ac:dyDescent="0.2">
      <c r="A296" s="22"/>
      <c r="B296" s="22"/>
      <c r="C296" s="44"/>
      <c r="D296" s="43"/>
      <c r="E296" s="24"/>
      <c r="F296" s="23"/>
      <c r="G296" s="23"/>
      <c r="H296" s="23"/>
      <c r="I296" s="23"/>
      <c r="J296" s="23"/>
      <c r="K296" s="23"/>
      <c r="L296" s="13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  <c r="AD296" s="98"/>
      <c r="AE296" s="98"/>
      <c r="AF296" s="98"/>
      <c r="AG296" s="98"/>
      <c r="AH296" s="98"/>
      <c r="AI296" s="98"/>
      <c r="AJ296" s="98"/>
      <c r="AK296" s="98"/>
      <c r="AL296" s="98"/>
      <c r="AM296" s="98"/>
      <c r="AN296" s="98"/>
      <c r="AO296" s="98"/>
      <c r="AP296" s="98"/>
      <c r="AQ296" s="98"/>
      <c r="AR296" s="98"/>
      <c r="AS296" s="98"/>
      <c r="AT296" s="98"/>
      <c r="AU296" s="98"/>
      <c r="AV296" s="98"/>
      <c r="AW296" s="98"/>
      <c r="AX296" s="98"/>
      <c r="AY296" s="98"/>
      <c r="AZ296" s="98"/>
      <c r="BA296" s="98"/>
      <c r="BB296" s="98"/>
      <c r="BC296" s="98"/>
      <c r="BD296" s="98"/>
      <c r="BE296" s="98"/>
      <c r="BF296" s="98"/>
      <c r="BG296" s="98"/>
      <c r="BH296" s="98"/>
      <c r="BI296" s="98"/>
      <c r="BJ296" s="98"/>
      <c r="BK296" s="98"/>
      <c r="BL296" s="98"/>
      <c r="BM296" s="98"/>
      <c r="BN296" s="98"/>
      <c r="BO296" s="98"/>
      <c r="BP296" s="98"/>
      <c r="BQ296" s="98"/>
      <c r="BR296" s="98"/>
      <c r="BS296" s="98"/>
      <c r="BT296" s="98"/>
      <c r="BU296" s="98"/>
      <c r="BV296" s="98"/>
      <c r="BW296" s="98"/>
      <c r="BX296" s="98"/>
      <c r="BY296" s="98"/>
      <c r="BZ296" s="98"/>
      <c r="CA296" s="98"/>
      <c r="CB296" s="98"/>
      <c r="CC296" s="98"/>
      <c r="CD296" s="98"/>
      <c r="CE296" s="98"/>
      <c r="CF296" s="98"/>
      <c r="CG296" s="98"/>
      <c r="CH296" s="98"/>
      <c r="CI296" s="98"/>
      <c r="CJ296" s="98"/>
      <c r="CK296" s="98"/>
      <c r="CL296" s="98"/>
      <c r="CM296" s="98"/>
      <c r="CN296" s="98"/>
      <c r="CO296" s="98"/>
      <c r="CP296" s="98"/>
      <c r="CQ296" s="98"/>
    </row>
    <row r="297" spans="1:95" s="99" customFormat="1" ht="15" customHeight="1" x14ac:dyDescent="0.2">
      <c r="A297" s="22"/>
      <c r="B297" s="22"/>
      <c r="C297" s="44"/>
      <c r="D297" s="43"/>
      <c r="E297" s="24"/>
      <c r="F297" s="23"/>
      <c r="G297" s="23"/>
      <c r="H297" s="23"/>
      <c r="I297" s="23"/>
      <c r="J297" s="23"/>
      <c r="K297" s="23"/>
      <c r="L297" s="13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  <c r="AD297" s="98"/>
      <c r="AE297" s="98"/>
      <c r="AF297" s="98"/>
      <c r="AG297" s="98"/>
      <c r="AH297" s="98"/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  <c r="AY297" s="98"/>
      <c r="AZ297" s="98"/>
      <c r="BA297" s="98"/>
      <c r="BB297" s="98"/>
      <c r="BC297" s="98"/>
      <c r="BD297" s="98"/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98"/>
      <c r="BP297" s="98"/>
      <c r="BQ297" s="98"/>
      <c r="BR297" s="98"/>
      <c r="BS297" s="98"/>
      <c r="BT297" s="98"/>
      <c r="BU297" s="98"/>
      <c r="BV297" s="98"/>
      <c r="BW297" s="98"/>
      <c r="BX297" s="98"/>
      <c r="BY297" s="98"/>
      <c r="BZ297" s="98"/>
      <c r="CA297" s="98"/>
      <c r="CB297" s="98"/>
      <c r="CC297" s="98"/>
      <c r="CD297" s="98"/>
      <c r="CE297" s="98"/>
      <c r="CF297" s="98"/>
      <c r="CG297" s="98"/>
      <c r="CH297" s="98"/>
      <c r="CI297" s="98"/>
      <c r="CJ297" s="98"/>
      <c r="CK297" s="98"/>
      <c r="CL297" s="98"/>
      <c r="CM297" s="98"/>
      <c r="CN297" s="98"/>
      <c r="CO297" s="98"/>
      <c r="CP297" s="98"/>
      <c r="CQ297" s="98"/>
    </row>
    <row r="298" spans="1:95" s="99" customFormat="1" ht="15" customHeight="1" x14ac:dyDescent="0.2">
      <c r="A298" s="22"/>
      <c r="B298" s="22"/>
      <c r="C298" s="44"/>
      <c r="D298" s="43"/>
      <c r="E298" s="24"/>
      <c r="F298" s="23"/>
      <c r="G298" s="23"/>
      <c r="H298" s="23"/>
      <c r="I298" s="23"/>
      <c r="J298" s="23"/>
      <c r="K298" s="23"/>
      <c r="L298" s="13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  <c r="AD298" s="98"/>
      <c r="AE298" s="98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98"/>
      <c r="AZ298" s="98"/>
      <c r="BA298" s="98"/>
      <c r="BB298" s="98"/>
      <c r="BC298" s="98"/>
      <c r="BD298" s="98"/>
      <c r="BE298" s="98"/>
      <c r="BF298" s="98"/>
      <c r="BG298" s="98"/>
      <c r="BH298" s="98"/>
      <c r="BI298" s="98"/>
      <c r="BJ298" s="98"/>
      <c r="BK298" s="98"/>
      <c r="BL298" s="98"/>
      <c r="BM298" s="98"/>
      <c r="BN298" s="98"/>
      <c r="BO298" s="98"/>
      <c r="BP298" s="98"/>
      <c r="BQ298" s="98"/>
      <c r="BR298" s="98"/>
      <c r="BS298" s="98"/>
      <c r="BT298" s="98"/>
      <c r="BU298" s="98"/>
      <c r="BV298" s="98"/>
      <c r="BW298" s="98"/>
      <c r="BX298" s="98"/>
      <c r="BY298" s="98"/>
      <c r="BZ298" s="98"/>
      <c r="CA298" s="98"/>
      <c r="CB298" s="98"/>
      <c r="CC298" s="98"/>
      <c r="CD298" s="98"/>
      <c r="CE298" s="98"/>
      <c r="CF298" s="98"/>
      <c r="CG298" s="98"/>
      <c r="CH298" s="98"/>
      <c r="CI298" s="98"/>
      <c r="CJ298" s="98"/>
      <c r="CK298" s="98"/>
      <c r="CL298" s="98"/>
      <c r="CM298" s="98"/>
      <c r="CN298" s="98"/>
      <c r="CO298" s="98"/>
      <c r="CP298" s="98"/>
      <c r="CQ298" s="98"/>
    </row>
    <row r="299" spans="1:95" s="99" customFormat="1" ht="15" customHeight="1" x14ac:dyDescent="0.2">
      <c r="A299" s="22"/>
      <c r="B299" s="22"/>
      <c r="C299" s="44"/>
      <c r="D299" s="43"/>
      <c r="E299" s="24"/>
      <c r="F299" s="23"/>
      <c r="G299" s="23"/>
      <c r="H299" s="23"/>
      <c r="I299" s="23"/>
      <c r="J299" s="23"/>
      <c r="K299" s="23"/>
      <c r="L299" s="13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  <c r="AD299" s="98"/>
      <c r="AE299" s="98"/>
      <c r="AF299" s="98"/>
      <c r="AG299" s="98"/>
      <c r="AH299" s="98"/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  <c r="AY299" s="98"/>
      <c r="AZ299" s="98"/>
      <c r="BA299" s="98"/>
      <c r="BB299" s="98"/>
      <c r="BC299" s="98"/>
      <c r="BD299" s="98"/>
      <c r="BE299" s="98"/>
      <c r="BF299" s="98"/>
      <c r="BG299" s="98"/>
      <c r="BH299" s="98"/>
      <c r="BI299" s="98"/>
      <c r="BJ299" s="98"/>
      <c r="BK299" s="98"/>
      <c r="BL299" s="98"/>
      <c r="BM299" s="98"/>
      <c r="BN299" s="98"/>
      <c r="BO299" s="98"/>
      <c r="BP299" s="98"/>
      <c r="BQ299" s="98"/>
      <c r="BR299" s="98"/>
      <c r="BS299" s="98"/>
      <c r="BT299" s="98"/>
      <c r="BU299" s="98"/>
      <c r="BV299" s="98"/>
      <c r="BW299" s="98"/>
      <c r="BX299" s="98"/>
      <c r="BY299" s="98"/>
      <c r="BZ299" s="98"/>
      <c r="CA299" s="98"/>
      <c r="CB299" s="98"/>
      <c r="CC299" s="98"/>
      <c r="CD299" s="98"/>
      <c r="CE299" s="98"/>
      <c r="CF299" s="98"/>
      <c r="CG299" s="98"/>
      <c r="CH299" s="98"/>
      <c r="CI299" s="98"/>
      <c r="CJ299" s="98"/>
      <c r="CK299" s="98"/>
      <c r="CL299" s="98"/>
      <c r="CM299" s="98"/>
      <c r="CN299" s="98"/>
      <c r="CO299" s="98"/>
      <c r="CP299" s="98"/>
      <c r="CQ299" s="98"/>
    </row>
    <row r="300" spans="1:95" s="99" customFormat="1" ht="15" customHeight="1" x14ac:dyDescent="0.2">
      <c r="A300" s="22"/>
      <c r="B300" s="22"/>
      <c r="C300" s="44"/>
      <c r="D300" s="43"/>
      <c r="E300" s="24"/>
      <c r="F300" s="23"/>
      <c r="G300" s="23"/>
      <c r="H300" s="23"/>
      <c r="I300" s="23"/>
      <c r="J300" s="23"/>
      <c r="K300" s="23"/>
      <c r="L300" s="13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98"/>
      <c r="AV300" s="98"/>
      <c r="AW300" s="98"/>
      <c r="AX300" s="98"/>
      <c r="AY300" s="98"/>
      <c r="AZ300" s="98"/>
      <c r="BA300" s="98"/>
      <c r="BB300" s="98"/>
      <c r="BC300" s="98"/>
      <c r="BD300" s="98"/>
      <c r="BE300" s="98"/>
      <c r="BF300" s="98"/>
      <c r="BG300" s="98"/>
      <c r="BH300" s="98"/>
      <c r="BI300" s="98"/>
      <c r="BJ300" s="98"/>
      <c r="BK300" s="98"/>
      <c r="BL300" s="98"/>
      <c r="BM300" s="98"/>
      <c r="BN300" s="98"/>
      <c r="BO300" s="98"/>
      <c r="BP300" s="98"/>
      <c r="BQ300" s="98"/>
      <c r="BR300" s="98"/>
      <c r="BS300" s="98"/>
      <c r="BT300" s="98"/>
      <c r="BU300" s="98"/>
      <c r="BV300" s="98"/>
      <c r="BW300" s="98"/>
      <c r="BX300" s="98"/>
      <c r="BY300" s="98"/>
      <c r="BZ300" s="98"/>
      <c r="CA300" s="98"/>
      <c r="CB300" s="98"/>
      <c r="CC300" s="98"/>
      <c r="CD300" s="98"/>
      <c r="CE300" s="98"/>
      <c r="CF300" s="98"/>
      <c r="CG300" s="98"/>
      <c r="CH300" s="98"/>
      <c r="CI300" s="98"/>
      <c r="CJ300" s="98"/>
      <c r="CK300" s="98"/>
      <c r="CL300" s="98"/>
      <c r="CM300" s="98"/>
      <c r="CN300" s="98"/>
      <c r="CO300" s="98"/>
      <c r="CP300" s="98"/>
      <c r="CQ300" s="98"/>
    </row>
    <row r="301" spans="1:95" s="99" customFormat="1" ht="15" customHeight="1" x14ac:dyDescent="0.2">
      <c r="A301" s="106"/>
      <c r="B301" s="106"/>
      <c r="C301" s="44"/>
      <c r="D301" s="43"/>
      <c r="E301" s="24"/>
      <c r="F301" s="23"/>
      <c r="G301" s="23"/>
      <c r="H301" s="23"/>
      <c r="I301" s="23"/>
      <c r="J301" s="23"/>
      <c r="K301" s="23"/>
      <c r="L301" s="13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  <c r="AY301" s="98"/>
      <c r="AZ301" s="98"/>
      <c r="BA301" s="98"/>
      <c r="BB301" s="98"/>
      <c r="BC301" s="98"/>
      <c r="BD301" s="98"/>
      <c r="BE301" s="98"/>
      <c r="BF301" s="98"/>
      <c r="BG301" s="98"/>
      <c r="BH301" s="98"/>
      <c r="BI301" s="98"/>
      <c r="BJ301" s="98"/>
      <c r="BK301" s="98"/>
      <c r="BL301" s="98"/>
      <c r="BM301" s="98"/>
      <c r="BN301" s="98"/>
      <c r="BO301" s="98"/>
      <c r="BP301" s="98"/>
      <c r="BQ301" s="98"/>
      <c r="BR301" s="98"/>
      <c r="BS301" s="98"/>
      <c r="BT301" s="98"/>
      <c r="BU301" s="98"/>
      <c r="BV301" s="98"/>
      <c r="BW301" s="98"/>
      <c r="BX301" s="98"/>
      <c r="BY301" s="98"/>
      <c r="BZ301" s="98"/>
      <c r="CA301" s="98"/>
      <c r="CB301" s="98"/>
      <c r="CC301" s="98"/>
      <c r="CD301" s="98"/>
      <c r="CE301" s="98"/>
      <c r="CF301" s="98"/>
      <c r="CG301" s="98"/>
      <c r="CH301" s="98"/>
      <c r="CI301" s="98"/>
      <c r="CJ301" s="98"/>
      <c r="CK301" s="98"/>
      <c r="CL301" s="98"/>
      <c r="CM301" s="98"/>
      <c r="CN301" s="98"/>
      <c r="CO301" s="98"/>
      <c r="CP301" s="98"/>
      <c r="CQ301" s="98"/>
    </row>
    <row r="302" spans="1:95" s="99" customFormat="1" ht="15" customHeight="1" x14ac:dyDescent="0.2">
      <c r="A302" s="106"/>
      <c r="B302" s="106"/>
      <c r="C302" s="44"/>
      <c r="D302" s="43"/>
      <c r="E302" s="24"/>
      <c r="F302" s="23"/>
      <c r="G302" s="23"/>
      <c r="H302" s="23"/>
      <c r="I302" s="23"/>
      <c r="J302" s="23"/>
      <c r="K302" s="23"/>
      <c r="L302" s="13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  <c r="AY302" s="98"/>
      <c r="AZ302" s="98"/>
      <c r="BA302" s="98"/>
      <c r="BB302" s="98"/>
      <c r="BC302" s="98"/>
      <c r="BD302" s="98"/>
      <c r="BE302" s="98"/>
      <c r="BF302" s="98"/>
      <c r="BG302" s="98"/>
      <c r="BH302" s="98"/>
      <c r="BI302" s="98"/>
      <c r="BJ302" s="98"/>
      <c r="BK302" s="98"/>
      <c r="BL302" s="98"/>
      <c r="BM302" s="98"/>
      <c r="BN302" s="98"/>
      <c r="BO302" s="98"/>
      <c r="BP302" s="98"/>
      <c r="BQ302" s="98"/>
      <c r="BR302" s="98"/>
      <c r="BS302" s="98"/>
      <c r="BT302" s="98"/>
      <c r="BU302" s="98"/>
      <c r="BV302" s="98"/>
      <c r="BW302" s="98"/>
      <c r="BX302" s="98"/>
      <c r="BY302" s="98"/>
      <c r="BZ302" s="98"/>
      <c r="CA302" s="98"/>
      <c r="CB302" s="98"/>
      <c r="CC302" s="98"/>
      <c r="CD302" s="98"/>
      <c r="CE302" s="98"/>
      <c r="CF302" s="98"/>
      <c r="CG302" s="98"/>
      <c r="CH302" s="98"/>
      <c r="CI302" s="98"/>
      <c r="CJ302" s="98"/>
      <c r="CK302" s="98"/>
      <c r="CL302" s="98"/>
      <c r="CM302" s="98"/>
      <c r="CN302" s="98"/>
      <c r="CO302" s="98"/>
      <c r="CP302" s="98"/>
      <c r="CQ302" s="98"/>
    </row>
    <row r="303" spans="1:95" s="99" customFormat="1" ht="15" customHeight="1" x14ac:dyDescent="0.2">
      <c r="A303" s="106"/>
      <c r="B303" s="106"/>
      <c r="C303" s="44"/>
      <c r="D303" s="43"/>
      <c r="E303" s="24"/>
      <c r="F303" s="23"/>
      <c r="G303" s="23"/>
      <c r="H303" s="23"/>
      <c r="I303" s="23"/>
      <c r="J303" s="23"/>
      <c r="K303" s="23"/>
      <c r="L303" s="13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  <c r="AY303" s="98"/>
      <c r="AZ303" s="98"/>
      <c r="BA303" s="98"/>
      <c r="BB303" s="98"/>
      <c r="BC303" s="98"/>
      <c r="BD303" s="98"/>
      <c r="BE303" s="98"/>
      <c r="BF303" s="98"/>
      <c r="BG303" s="98"/>
      <c r="BH303" s="98"/>
      <c r="BI303" s="98"/>
      <c r="BJ303" s="98"/>
      <c r="BK303" s="98"/>
      <c r="BL303" s="98"/>
      <c r="BM303" s="98"/>
      <c r="BN303" s="98"/>
      <c r="BO303" s="98"/>
      <c r="BP303" s="98"/>
      <c r="BQ303" s="98"/>
      <c r="BR303" s="98"/>
      <c r="BS303" s="98"/>
      <c r="BT303" s="98"/>
      <c r="BU303" s="98"/>
      <c r="BV303" s="98"/>
      <c r="BW303" s="98"/>
      <c r="BX303" s="98"/>
      <c r="BY303" s="98"/>
      <c r="BZ303" s="98"/>
      <c r="CA303" s="98"/>
      <c r="CB303" s="98"/>
      <c r="CC303" s="98"/>
      <c r="CD303" s="98"/>
      <c r="CE303" s="98"/>
      <c r="CF303" s="98"/>
      <c r="CG303" s="98"/>
      <c r="CH303" s="98"/>
      <c r="CI303" s="98"/>
      <c r="CJ303" s="98"/>
      <c r="CK303" s="98"/>
      <c r="CL303" s="98"/>
      <c r="CM303" s="98"/>
      <c r="CN303" s="98"/>
      <c r="CO303" s="98"/>
      <c r="CP303" s="98"/>
      <c r="CQ303" s="98"/>
    </row>
    <row r="304" spans="1:95" s="99" customFormat="1" ht="15" customHeight="1" x14ac:dyDescent="0.2">
      <c r="A304" s="106"/>
      <c r="B304" s="106"/>
      <c r="C304" s="44"/>
      <c r="D304" s="43"/>
      <c r="E304" s="24"/>
      <c r="F304" s="23"/>
      <c r="G304" s="23"/>
      <c r="H304" s="23"/>
      <c r="I304" s="23"/>
      <c r="J304" s="23"/>
      <c r="K304" s="23"/>
      <c r="L304" s="13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  <c r="AX304" s="98"/>
      <c r="AY304" s="98"/>
      <c r="AZ304" s="98"/>
      <c r="BA304" s="98"/>
      <c r="BB304" s="98"/>
      <c r="BC304" s="98"/>
      <c r="BD304" s="98"/>
      <c r="BE304" s="98"/>
      <c r="BF304" s="98"/>
      <c r="BG304" s="98"/>
      <c r="BH304" s="98"/>
      <c r="BI304" s="98"/>
      <c r="BJ304" s="98"/>
      <c r="BK304" s="98"/>
      <c r="BL304" s="98"/>
      <c r="BM304" s="98"/>
      <c r="BN304" s="98"/>
      <c r="BO304" s="98"/>
      <c r="BP304" s="98"/>
      <c r="BQ304" s="98"/>
      <c r="BR304" s="98"/>
      <c r="BS304" s="98"/>
      <c r="BT304" s="98"/>
      <c r="BU304" s="98"/>
      <c r="BV304" s="98"/>
      <c r="BW304" s="98"/>
      <c r="BX304" s="98"/>
      <c r="BY304" s="98"/>
      <c r="BZ304" s="98"/>
      <c r="CA304" s="98"/>
      <c r="CB304" s="98"/>
      <c r="CC304" s="98"/>
      <c r="CD304" s="98"/>
      <c r="CE304" s="98"/>
      <c r="CF304" s="98"/>
      <c r="CG304" s="98"/>
      <c r="CH304" s="98"/>
      <c r="CI304" s="98"/>
      <c r="CJ304" s="98"/>
      <c r="CK304" s="98"/>
      <c r="CL304" s="98"/>
      <c r="CM304" s="98"/>
      <c r="CN304" s="98"/>
      <c r="CO304" s="98"/>
      <c r="CP304" s="98"/>
      <c r="CQ304" s="98"/>
    </row>
    <row r="305" spans="1:95" s="99" customFormat="1" ht="15" customHeight="1" x14ac:dyDescent="0.2">
      <c r="A305" s="22"/>
      <c r="B305" s="22"/>
      <c r="C305" s="44"/>
      <c r="D305" s="43"/>
      <c r="E305" s="24"/>
      <c r="F305" s="23"/>
      <c r="G305" s="23"/>
      <c r="H305" s="23"/>
      <c r="I305" s="23"/>
      <c r="J305" s="23"/>
      <c r="K305" s="23"/>
      <c r="L305" s="13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98"/>
      <c r="AV305" s="98"/>
      <c r="AW305" s="98"/>
      <c r="AX305" s="98"/>
      <c r="AY305" s="98"/>
      <c r="AZ305" s="98"/>
      <c r="BA305" s="98"/>
      <c r="BB305" s="98"/>
      <c r="BC305" s="98"/>
      <c r="BD305" s="98"/>
      <c r="BE305" s="98"/>
      <c r="BF305" s="98"/>
      <c r="BG305" s="98"/>
      <c r="BH305" s="98"/>
      <c r="BI305" s="98"/>
      <c r="BJ305" s="98"/>
      <c r="BK305" s="98"/>
      <c r="BL305" s="98"/>
      <c r="BM305" s="98"/>
      <c r="BN305" s="98"/>
      <c r="BO305" s="98"/>
      <c r="BP305" s="98"/>
      <c r="BQ305" s="98"/>
      <c r="BR305" s="98"/>
      <c r="BS305" s="98"/>
      <c r="BT305" s="98"/>
      <c r="BU305" s="98"/>
      <c r="BV305" s="98"/>
      <c r="BW305" s="98"/>
      <c r="BX305" s="98"/>
      <c r="BY305" s="98"/>
      <c r="BZ305" s="98"/>
      <c r="CA305" s="98"/>
      <c r="CB305" s="98"/>
      <c r="CC305" s="98"/>
      <c r="CD305" s="98"/>
      <c r="CE305" s="98"/>
      <c r="CF305" s="98"/>
      <c r="CG305" s="98"/>
      <c r="CH305" s="98"/>
      <c r="CI305" s="98"/>
      <c r="CJ305" s="98"/>
      <c r="CK305" s="98"/>
      <c r="CL305" s="98"/>
      <c r="CM305" s="98"/>
      <c r="CN305" s="98"/>
      <c r="CO305" s="98"/>
      <c r="CP305" s="98"/>
      <c r="CQ305" s="98"/>
    </row>
    <row r="306" spans="1:95" s="99" customFormat="1" ht="15" customHeight="1" x14ac:dyDescent="0.2">
      <c r="A306" s="22"/>
      <c r="B306" s="22"/>
      <c r="C306" s="44"/>
      <c r="D306" s="43"/>
      <c r="E306" s="24"/>
      <c r="F306" s="23"/>
      <c r="G306" s="23"/>
      <c r="H306" s="23"/>
      <c r="I306" s="23"/>
      <c r="J306" s="23"/>
      <c r="K306" s="23"/>
      <c r="L306" s="13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  <c r="AK306" s="98"/>
      <c r="AL306" s="98"/>
      <c r="AM306" s="98"/>
      <c r="AN306" s="98"/>
      <c r="AO306" s="98"/>
      <c r="AP306" s="98"/>
      <c r="AQ306" s="98"/>
      <c r="AR306" s="98"/>
      <c r="AS306" s="98"/>
      <c r="AT306" s="98"/>
      <c r="AU306" s="98"/>
      <c r="AV306" s="98"/>
      <c r="AW306" s="98"/>
      <c r="AX306" s="98"/>
      <c r="AY306" s="98"/>
      <c r="AZ306" s="98"/>
      <c r="BA306" s="98"/>
      <c r="BB306" s="98"/>
      <c r="BC306" s="98"/>
      <c r="BD306" s="98"/>
      <c r="BE306" s="98"/>
      <c r="BF306" s="98"/>
      <c r="BG306" s="98"/>
      <c r="BH306" s="98"/>
      <c r="BI306" s="98"/>
      <c r="BJ306" s="98"/>
      <c r="BK306" s="98"/>
      <c r="BL306" s="98"/>
      <c r="BM306" s="98"/>
      <c r="BN306" s="98"/>
      <c r="BO306" s="98"/>
      <c r="BP306" s="98"/>
      <c r="BQ306" s="98"/>
      <c r="BR306" s="98"/>
      <c r="BS306" s="98"/>
      <c r="BT306" s="98"/>
      <c r="BU306" s="98"/>
      <c r="BV306" s="98"/>
      <c r="BW306" s="98"/>
      <c r="BX306" s="98"/>
      <c r="BY306" s="98"/>
      <c r="BZ306" s="98"/>
      <c r="CA306" s="98"/>
      <c r="CB306" s="98"/>
      <c r="CC306" s="98"/>
      <c r="CD306" s="98"/>
      <c r="CE306" s="98"/>
      <c r="CF306" s="98"/>
      <c r="CG306" s="98"/>
      <c r="CH306" s="98"/>
      <c r="CI306" s="98"/>
      <c r="CJ306" s="98"/>
      <c r="CK306" s="98"/>
      <c r="CL306" s="98"/>
      <c r="CM306" s="98"/>
      <c r="CN306" s="98"/>
      <c r="CO306" s="98"/>
      <c r="CP306" s="98"/>
      <c r="CQ306" s="98"/>
    </row>
    <row r="307" spans="1:95" s="99" customFormat="1" ht="15" customHeight="1" x14ac:dyDescent="0.2">
      <c r="A307" s="22"/>
      <c r="B307" s="22"/>
      <c r="C307" s="44"/>
      <c r="D307" s="43"/>
      <c r="E307" s="24"/>
      <c r="F307" s="23"/>
      <c r="G307" s="23"/>
      <c r="H307" s="23"/>
      <c r="I307" s="23"/>
      <c r="J307" s="23"/>
      <c r="K307" s="23"/>
      <c r="L307" s="13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8"/>
      <c r="AL307" s="98"/>
      <c r="AM307" s="98"/>
      <c r="AN307" s="98"/>
      <c r="AO307" s="98"/>
      <c r="AP307" s="98"/>
      <c r="AQ307" s="98"/>
      <c r="AR307" s="98"/>
      <c r="AS307" s="98"/>
      <c r="AT307" s="98"/>
      <c r="AU307" s="98"/>
      <c r="AV307" s="98"/>
      <c r="AW307" s="98"/>
      <c r="AX307" s="98"/>
      <c r="AY307" s="98"/>
      <c r="AZ307" s="98"/>
      <c r="BA307" s="98"/>
      <c r="BB307" s="98"/>
      <c r="BC307" s="98"/>
      <c r="BD307" s="98"/>
      <c r="BE307" s="98"/>
      <c r="BF307" s="98"/>
      <c r="BG307" s="98"/>
      <c r="BH307" s="98"/>
      <c r="BI307" s="98"/>
      <c r="BJ307" s="98"/>
      <c r="BK307" s="98"/>
      <c r="BL307" s="98"/>
      <c r="BM307" s="98"/>
      <c r="BN307" s="98"/>
      <c r="BO307" s="98"/>
      <c r="BP307" s="98"/>
      <c r="BQ307" s="98"/>
      <c r="BR307" s="98"/>
      <c r="BS307" s="98"/>
      <c r="BT307" s="98"/>
      <c r="BU307" s="98"/>
      <c r="BV307" s="98"/>
      <c r="BW307" s="98"/>
      <c r="BX307" s="98"/>
      <c r="BY307" s="98"/>
      <c r="BZ307" s="98"/>
      <c r="CA307" s="98"/>
      <c r="CB307" s="98"/>
      <c r="CC307" s="98"/>
      <c r="CD307" s="98"/>
      <c r="CE307" s="98"/>
      <c r="CF307" s="98"/>
      <c r="CG307" s="98"/>
      <c r="CH307" s="98"/>
      <c r="CI307" s="98"/>
      <c r="CJ307" s="98"/>
      <c r="CK307" s="98"/>
      <c r="CL307" s="98"/>
      <c r="CM307" s="98"/>
      <c r="CN307" s="98"/>
      <c r="CO307" s="98"/>
      <c r="CP307" s="98"/>
      <c r="CQ307" s="98"/>
    </row>
    <row r="308" spans="1:95" s="99" customFormat="1" ht="15" customHeight="1" x14ac:dyDescent="0.2">
      <c r="A308" s="22"/>
      <c r="B308" s="22"/>
      <c r="C308" s="44"/>
      <c r="D308" s="43"/>
      <c r="E308" s="24"/>
      <c r="F308" s="23"/>
      <c r="G308" s="23"/>
      <c r="H308" s="23"/>
      <c r="I308" s="23"/>
      <c r="J308" s="23"/>
      <c r="K308" s="23"/>
      <c r="L308" s="13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8"/>
      <c r="AL308" s="98"/>
      <c r="AM308" s="98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  <c r="AX308" s="98"/>
      <c r="AY308" s="98"/>
      <c r="AZ308" s="98"/>
      <c r="BA308" s="98"/>
      <c r="BB308" s="98"/>
      <c r="BC308" s="98"/>
      <c r="BD308" s="98"/>
      <c r="BE308" s="98"/>
      <c r="BF308" s="98"/>
      <c r="BG308" s="98"/>
      <c r="BH308" s="98"/>
      <c r="BI308" s="98"/>
      <c r="BJ308" s="98"/>
      <c r="BK308" s="98"/>
      <c r="BL308" s="98"/>
      <c r="BM308" s="98"/>
      <c r="BN308" s="98"/>
      <c r="BO308" s="98"/>
      <c r="BP308" s="98"/>
      <c r="BQ308" s="98"/>
      <c r="BR308" s="98"/>
      <c r="BS308" s="98"/>
      <c r="BT308" s="98"/>
      <c r="BU308" s="98"/>
      <c r="BV308" s="98"/>
      <c r="BW308" s="98"/>
      <c r="BX308" s="98"/>
      <c r="BY308" s="98"/>
      <c r="BZ308" s="98"/>
      <c r="CA308" s="98"/>
      <c r="CB308" s="98"/>
      <c r="CC308" s="98"/>
      <c r="CD308" s="98"/>
      <c r="CE308" s="98"/>
      <c r="CF308" s="98"/>
      <c r="CG308" s="98"/>
      <c r="CH308" s="98"/>
      <c r="CI308" s="98"/>
      <c r="CJ308" s="98"/>
      <c r="CK308" s="98"/>
      <c r="CL308" s="98"/>
      <c r="CM308" s="98"/>
      <c r="CN308" s="98"/>
      <c r="CO308" s="98"/>
      <c r="CP308" s="98"/>
      <c r="CQ308" s="98"/>
    </row>
    <row r="309" spans="1:95" s="99" customFormat="1" ht="15" customHeight="1" x14ac:dyDescent="0.2">
      <c r="A309" s="22"/>
      <c r="B309" s="22"/>
      <c r="C309" s="44"/>
      <c r="D309" s="43"/>
      <c r="E309" s="24"/>
      <c r="F309" s="23"/>
      <c r="G309" s="23"/>
      <c r="H309" s="23"/>
      <c r="I309" s="23"/>
      <c r="J309" s="23"/>
      <c r="K309" s="23"/>
      <c r="L309" s="13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K309" s="98"/>
      <c r="AL309" s="98"/>
      <c r="AM309" s="98"/>
      <c r="AN309" s="98"/>
      <c r="AO309" s="98"/>
      <c r="AP309" s="98"/>
      <c r="AQ309" s="98"/>
      <c r="AR309" s="98"/>
      <c r="AS309" s="98"/>
      <c r="AT309" s="98"/>
      <c r="AU309" s="98"/>
      <c r="AV309" s="98"/>
      <c r="AW309" s="98"/>
      <c r="AX309" s="98"/>
      <c r="AY309" s="98"/>
      <c r="AZ309" s="98"/>
      <c r="BA309" s="98"/>
      <c r="BB309" s="98"/>
      <c r="BC309" s="98"/>
      <c r="BD309" s="98"/>
      <c r="BE309" s="98"/>
      <c r="BF309" s="98"/>
      <c r="BG309" s="98"/>
      <c r="BH309" s="98"/>
      <c r="BI309" s="98"/>
      <c r="BJ309" s="98"/>
      <c r="BK309" s="98"/>
      <c r="BL309" s="98"/>
      <c r="BM309" s="98"/>
      <c r="BN309" s="98"/>
      <c r="BO309" s="98"/>
      <c r="BP309" s="98"/>
      <c r="BQ309" s="98"/>
      <c r="BR309" s="98"/>
      <c r="BS309" s="98"/>
      <c r="BT309" s="98"/>
      <c r="BU309" s="98"/>
      <c r="BV309" s="98"/>
      <c r="BW309" s="98"/>
      <c r="BX309" s="98"/>
      <c r="BY309" s="98"/>
      <c r="BZ309" s="98"/>
      <c r="CA309" s="98"/>
      <c r="CB309" s="98"/>
      <c r="CC309" s="98"/>
      <c r="CD309" s="98"/>
      <c r="CE309" s="98"/>
      <c r="CF309" s="98"/>
      <c r="CG309" s="98"/>
      <c r="CH309" s="98"/>
      <c r="CI309" s="98"/>
      <c r="CJ309" s="98"/>
      <c r="CK309" s="98"/>
      <c r="CL309" s="98"/>
      <c r="CM309" s="98"/>
      <c r="CN309" s="98"/>
      <c r="CO309" s="98"/>
      <c r="CP309" s="98"/>
      <c r="CQ309" s="98"/>
    </row>
    <row r="310" spans="1:95" s="99" customFormat="1" ht="15" customHeight="1" x14ac:dyDescent="0.2">
      <c r="A310" s="22"/>
      <c r="B310" s="22"/>
      <c r="C310" s="44"/>
      <c r="D310" s="43"/>
      <c r="E310" s="24"/>
      <c r="F310" s="23"/>
      <c r="G310" s="23"/>
      <c r="H310" s="23"/>
      <c r="I310" s="23"/>
      <c r="J310" s="23"/>
      <c r="K310" s="23"/>
      <c r="L310" s="13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  <c r="AD310" s="98"/>
      <c r="AE310" s="98"/>
      <c r="AF310" s="98"/>
      <c r="AG310" s="98"/>
      <c r="AH310" s="98"/>
      <c r="AI310" s="98"/>
      <c r="AJ310" s="98"/>
      <c r="AK310" s="98"/>
      <c r="AL310" s="98"/>
      <c r="AM310" s="98"/>
      <c r="AN310" s="98"/>
      <c r="AO310" s="98"/>
      <c r="AP310" s="98"/>
      <c r="AQ310" s="98"/>
      <c r="AR310" s="98"/>
      <c r="AS310" s="98"/>
      <c r="AT310" s="98"/>
      <c r="AU310" s="98"/>
      <c r="AV310" s="98"/>
      <c r="AW310" s="98"/>
      <c r="AX310" s="98"/>
      <c r="AY310" s="98"/>
      <c r="AZ310" s="98"/>
      <c r="BA310" s="98"/>
      <c r="BB310" s="98"/>
      <c r="BC310" s="98"/>
      <c r="BD310" s="98"/>
      <c r="BE310" s="98"/>
      <c r="BF310" s="98"/>
      <c r="BG310" s="98"/>
      <c r="BH310" s="98"/>
      <c r="BI310" s="98"/>
      <c r="BJ310" s="98"/>
      <c r="BK310" s="98"/>
      <c r="BL310" s="98"/>
      <c r="BM310" s="98"/>
      <c r="BN310" s="98"/>
      <c r="BO310" s="98"/>
      <c r="BP310" s="98"/>
      <c r="BQ310" s="98"/>
      <c r="BR310" s="98"/>
      <c r="BS310" s="98"/>
      <c r="BT310" s="98"/>
      <c r="BU310" s="98"/>
      <c r="BV310" s="98"/>
      <c r="BW310" s="98"/>
      <c r="BX310" s="98"/>
      <c r="BY310" s="98"/>
      <c r="BZ310" s="98"/>
      <c r="CA310" s="98"/>
      <c r="CB310" s="98"/>
      <c r="CC310" s="98"/>
      <c r="CD310" s="98"/>
      <c r="CE310" s="98"/>
      <c r="CF310" s="98"/>
      <c r="CG310" s="98"/>
      <c r="CH310" s="98"/>
      <c r="CI310" s="98"/>
      <c r="CJ310" s="98"/>
      <c r="CK310" s="98"/>
      <c r="CL310" s="98"/>
      <c r="CM310" s="98"/>
      <c r="CN310" s="98"/>
      <c r="CO310" s="98"/>
      <c r="CP310" s="98"/>
      <c r="CQ310" s="98"/>
    </row>
    <row r="311" spans="1:95" s="99" customFormat="1" ht="15" customHeight="1" x14ac:dyDescent="0.2">
      <c r="A311" s="22"/>
      <c r="B311" s="22"/>
      <c r="C311" s="44"/>
      <c r="D311" s="43"/>
      <c r="E311" s="6"/>
      <c r="F311" s="23"/>
      <c r="G311" s="23"/>
      <c r="H311" s="23"/>
      <c r="I311" s="23"/>
      <c r="J311" s="23"/>
      <c r="K311" s="23"/>
      <c r="L311" s="13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  <c r="AD311" s="98"/>
      <c r="AE311" s="98"/>
      <c r="AF311" s="98"/>
      <c r="AG311" s="98"/>
      <c r="AH311" s="98"/>
      <c r="AI311" s="98"/>
      <c r="AJ311" s="98"/>
      <c r="AK311" s="98"/>
      <c r="AL311" s="98"/>
      <c r="AM311" s="98"/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  <c r="AX311" s="98"/>
      <c r="AY311" s="98"/>
      <c r="AZ311" s="98"/>
      <c r="BA311" s="98"/>
      <c r="BB311" s="98"/>
      <c r="BC311" s="98"/>
      <c r="BD311" s="98"/>
      <c r="BE311" s="98"/>
      <c r="BF311" s="98"/>
      <c r="BG311" s="98"/>
      <c r="BH311" s="98"/>
      <c r="BI311" s="98"/>
      <c r="BJ311" s="98"/>
      <c r="BK311" s="98"/>
      <c r="BL311" s="98"/>
      <c r="BM311" s="98"/>
      <c r="BN311" s="98"/>
      <c r="BO311" s="98"/>
      <c r="BP311" s="98"/>
      <c r="BQ311" s="98"/>
      <c r="BR311" s="98"/>
      <c r="BS311" s="98"/>
      <c r="BT311" s="98"/>
      <c r="BU311" s="98"/>
      <c r="BV311" s="98"/>
      <c r="BW311" s="98"/>
      <c r="BX311" s="98"/>
      <c r="BY311" s="98"/>
      <c r="BZ311" s="98"/>
      <c r="CA311" s="98"/>
      <c r="CB311" s="98"/>
      <c r="CC311" s="98"/>
      <c r="CD311" s="98"/>
      <c r="CE311" s="98"/>
      <c r="CF311" s="98"/>
      <c r="CG311" s="98"/>
      <c r="CH311" s="98"/>
      <c r="CI311" s="98"/>
      <c r="CJ311" s="98"/>
      <c r="CK311" s="98"/>
      <c r="CL311" s="98"/>
      <c r="CM311" s="98"/>
      <c r="CN311" s="98"/>
      <c r="CO311" s="98"/>
      <c r="CP311" s="98"/>
      <c r="CQ311" s="98"/>
    </row>
    <row r="312" spans="1:95" s="99" customFormat="1" ht="15" customHeight="1" x14ac:dyDescent="0.2">
      <c r="A312" s="22"/>
      <c r="B312" s="22"/>
      <c r="C312" s="44"/>
      <c r="D312" s="43"/>
      <c r="E312" s="24"/>
      <c r="F312" s="23"/>
      <c r="G312" s="23"/>
      <c r="H312" s="23"/>
      <c r="I312" s="23"/>
      <c r="J312" s="23"/>
      <c r="K312" s="23"/>
      <c r="L312" s="13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  <c r="AD312" s="98"/>
      <c r="AE312" s="98"/>
      <c r="AF312" s="98"/>
      <c r="AG312" s="98"/>
      <c r="AH312" s="98"/>
      <c r="AI312" s="98"/>
      <c r="AJ312" s="98"/>
      <c r="AK312" s="98"/>
      <c r="AL312" s="98"/>
      <c r="AM312" s="98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  <c r="AX312" s="98"/>
      <c r="AY312" s="98"/>
      <c r="AZ312" s="98"/>
      <c r="BA312" s="98"/>
      <c r="BB312" s="98"/>
      <c r="BC312" s="98"/>
      <c r="BD312" s="98"/>
      <c r="BE312" s="98"/>
      <c r="BF312" s="98"/>
      <c r="BG312" s="98"/>
      <c r="BH312" s="98"/>
      <c r="BI312" s="98"/>
      <c r="BJ312" s="98"/>
      <c r="BK312" s="98"/>
      <c r="BL312" s="98"/>
      <c r="BM312" s="98"/>
      <c r="BN312" s="98"/>
      <c r="BO312" s="98"/>
      <c r="BP312" s="98"/>
      <c r="BQ312" s="98"/>
      <c r="BR312" s="98"/>
      <c r="BS312" s="98"/>
      <c r="BT312" s="98"/>
      <c r="BU312" s="98"/>
      <c r="BV312" s="98"/>
      <c r="BW312" s="98"/>
      <c r="BX312" s="98"/>
      <c r="BY312" s="98"/>
      <c r="BZ312" s="98"/>
      <c r="CA312" s="98"/>
      <c r="CB312" s="98"/>
      <c r="CC312" s="98"/>
      <c r="CD312" s="98"/>
      <c r="CE312" s="98"/>
      <c r="CF312" s="98"/>
      <c r="CG312" s="98"/>
      <c r="CH312" s="98"/>
      <c r="CI312" s="98"/>
      <c r="CJ312" s="98"/>
      <c r="CK312" s="98"/>
      <c r="CL312" s="98"/>
      <c r="CM312" s="98"/>
      <c r="CN312" s="98"/>
      <c r="CO312" s="98"/>
      <c r="CP312" s="98"/>
      <c r="CQ312" s="98"/>
    </row>
    <row r="313" spans="1:95" s="99" customFormat="1" ht="15" customHeight="1" x14ac:dyDescent="0.2">
      <c r="A313" s="22"/>
      <c r="B313" s="22"/>
      <c r="C313" s="44"/>
      <c r="D313" s="43"/>
      <c r="E313" s="24"/>
      <c r="F313" s="23"/>
      <c r="G313" s="23"/>
      <c r="H313" s="23"/>
      <c r="I313" s="23"/>
      <c r="J313" s="23"/>
      <c r="K313" s="23"/>
      <c r="L313" s="13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98"/>
      <c r="AF313" s="98"/>
      <c r="AG313" s="98"/>
      <c r="AH313" s="98"/>
      <c r="AI313" s="98"/>
      <c r="AJ313" s="98"/>
      <c r="AK313" s="98"/>
      <c r="AL313" s="98"/>
      <c r="AM313" s="98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  <c r="AX313" s="98"/>
      <c r="AY313" s="98"/>
      <c r="AZ313" s="98"/>
      <c r="BA313" s="98"/>
      <c r="BB313" s="98"/>
      <c r="BC313" s="98"/>
      <c r="BD313" s="98"/>
      <c r="BE313" s="98"/>
      <c r="BF313" s="98"/>
      <c r="BG313" s="98"/>
      <c r="BH313" s="98"/>
      <c r="BI313" s="98"/>
      <c r="BJ313" s="98"/>
      <c r="BK313" s="98"/>
      <c r="BL313" s="98"/>
      <c r="BM313" s="98"/>
      <c r="BN313" s="98"/>
      <c r="BO313" s="98"/>
      <c r="BP313" s="98"/>
      <c r="BQ313" s="98"/>
      <c r="BR313" s="98"/>
      <c r="BS313" s="98"/>
      <c r="BT313" s="98"/>
      <c r="BU313" s="98"/>
      <c r="BV313" s="98"/>
      <c r="BW313" s="98"/>
      <c r="BX313" s="98"/>
      <c r="BY313" s="98"/>
      <c r="BZ313" s="98"/>
      <c r="CA313" s="98"/>
      <c r="CB313" s="98"/>
      <c r="CC313" s="98"/>
      <c r="CD313" s="98"/>
      <c r="CE313" s="98"/>
      <c r="CF313" s="98"/>
      <c r="CG313" s="98"/>
      <c r="CH313" s="98"/>
      <c r="CI313" s="98"/>
      <c r="CJ313" s="98"/>
      <c r="CK313" s="98"/>
      <c r="CL313" s="98"/>
      <c r="CM313" s="98"/>
      <c r="CN313" s="98"/>
      <c r="CO313" s="98"/>
      <c r="CP313" s="98"/>
      <c r="CQ313" s="98"/>
    </row>
    <row r="314" spans="1:95" s="99" customFormat="1" x14ac:dyDescent="0.2">
      <c r="A314" s="22"/>
      <c r="B314" s="22"/>
      <c r="C314" s="44"/>
      <c r="D314" s="43"/>
      <c r="E314" s="24"/>
      <c r="F314" s="23"/>
      <c r="G314" s="23"/>
      <c r="H314" s="23"/>
      <c r="I314" s="23"/>
      <c r="J314" s="23"/>
      <c r="K314" s="23"/>
      <c r="L314" s="13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  <c r="AD314" s="98"/>
      <c r="AE314" s="98"/>
      <c r="AF314" s="98"/>
      <c r="AG314" s="98"/>
      <c r="AH314" s="98"/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  <c r="AX314" s="98"/>
      <c r="AY314" s="98"/>
      <c r="AZ314" s="98"/>
      <c r="BA314" s="98"/>
      <c r="BB314" s="98"/>
      <c r="BC314" s="98"/>
      <c r="BD314" s="98"/>
      <c r="BE314" s="98"/>
      <c r="BF314" s="98"/>
      <c r="BG314" s="98"/>
      <c r="BH314" s="98"/>
      <c r="BI314" s="98"/>
      <c r="BJ314" s="98"/>
      <c r="BK314" s="98"/>
      <c r="BL314" s="98"/>
      <c r="BM314" s="98"/>
      <c r="BN314" s="98"/>
      <c r="BO314" s="98"/>
      <c r="BP314" s="98"/>
      <c r="BQ314" s="98"/>
      <c r="BR314" s="98"/>
      <c r="BS314" s="98"/>
      <c r="BT314" s="98"/>
      <c r="BU314" s="98"/>
      <c r="BV314" s="98"/>
      <c r="BW314" s="98"/>
      <c r="BX314" s="98"/>
      <c r="BY314" s="98"/>
      <c r="BZ314" s="98"/>
      <c r="CA314" s="98"/>
      <c r="CB314" s="98"/>
      <c r="CC314" s="98"/>
      <c r="CD314" s="98"/>
      <c r="CE314" s="98"/>
      <c r="CF314" s="98"/>
      <c r="CG314" s="98"/>
      <c r="CH314" s="98"/>
      <c r="CI314" s="98"/>
      <c r="CJ314" s="98"/>
      <c r="CK314" s="98"/>
      <c r="CL314" s="98"/>
      <c r="CM314" s="98"/>
      <c r="CN314" s="98"/>
      <c r="CO314" s="98"/>
      <c r="CP314" s="98"/>
      <c r="CQ314" s="98"/>
    </row>
    <row r="315" spans="1:95" s="99" customFormat="1" x14ac:dyDescent="0.2">
      <c r="A315" s="22"/>
      <c r="B315" s="22"/>
      <c r="C315" s="44"/>
      <c r="D315" s="43"/>
      <c r="E315" s="24"/>
      <c r="F315" s="23"/>
      <c r="G315" s="23"/>
      <c r="H315" s="23"/>
      <c r="I315" s="23"/>
      <c r="J315" s="23"/>
      <c r="K315" s="23"/>
      <c r="L315" s="13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  <c r="AD315" s="98"/>
      <c r="AE315" s="98"/>
      <c r="AF315" s="98"/>
      <c r="AG315" s="98"/>
      <c r="AH315" s="98"/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  <c r="AY315" s="98"/>
      <c r="AZ315" s="98"/>
      <c r="BA315" s="98"/>
      <c r="BB315" s="98"/>
      <c r="BC315" s="98"/>
      <c r="BD315" s="98"/>
      <c r="BE315" s="98"/>
      <c r="BF315" s="98"/>
      <c r="BG315" s="98"/>
      <c r="BH315" s="98"/>
      <c r="BI315" s="98"/>
      <c r="BJ315" s="98"/>
      <c r="BK315" s="98"/>
      <c r="BL315" s="98"/>
      <c r="BM315" s="98"/>
      <c r="BN315" s="98"/>
      <c r="BO315" s="98"/>
      <c r="BP315" s="98"/>
      <c r="BQ315" s="98"/>
      <c r="BR315" s="98"/>
      <c r="BS315" s="98"/>
      <c r="BT315" s="98"/>
      <c r="BU315" s="98"/>
      <c r="BV315" s="98"/>
      <c r="BW315" s="98"/>
      <c r="BX315" s="98"/>
      <c r="BY315" s="98"/>
      <c r="BZ315" s="98"/>
      <c r="CA315" s="98"/>
      <c r="CB315" s="98"/>
      <c r="CC315" s="98"/>
      <c r="CD315" s="98"/>
      <c r="CE315" s="98"/>
      <c r="CF315" s="98"/>
      <c r="CG315" s="98"/>
      <c r="CH315" s="98"/>
      <c r="CI315" s="98"/>
      <c r="CJ315" s="98"/>
      <c r="CK315" s="98"/>
      <c r="CL315" s="98"/>
      <c r="CM315" s="98"/>
      <c r="CN315" s="98"/>
      <c r="CO315" s="98"/>
      <c r="CP315" s="98"/>
      <c r="CQ315" s="98"/>
    </row>
    <row r="316" spans="1:95" s="99" customFormat="1" x14ac:dyDescent="0.2">
      <c r="A316" s="22"/>
      <c r="B316" s="22"/>
      <c r="C316" s="44"/>
      <c r="D316" s="43"/>
      <c r="E316" s="24"/>
      <c r="F316" s="23"/>
      <c r="G316" s="23"/>
      <c r="H316" s="23"/>
      <c r="I316" s="23"/>
      <c r="J316" s="23"/>
      <c r="K316" s="23"/>
      <c r="L316" s="13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8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  <c r="AY316" s="98"/>
      <c r="AZ316" s="98"/>
      <c r="BA316" s="98"/>
      <c r="BB316" s="98"/>
      <c r="BC316" s="98"/>
      <c r="BD316" s="98"/>
      <c r="BE316" s="98"/>
      <c r="BF316" s="98"/>
      <c r="BG316" s="98"/>
      <c r="BH316" s="98"/>
      <c r="BI316" s="98"/>
      <c r="BJ316" s="98"/>
      <c r="BK316" s="98"/>
      <c r="BL316" s="98"/>
      <c r="BM316" s="98"/>
      <c r="BN316" s="98"/>
      <c r="BO316" s="98"/>
      <c r="BP316" s="98"/>
      <c r="BQ316" s="98"/>
      <c r="BR316" s="98"/>
      <c r="BS316" s="98"/>
      <c r="BT316" s="98"/>
      <c r="BU316" s="98"/>
      <c r="BV316" s="98"/>
      <c r="BW316" s="98"/>
      <c r="BX316" s="98"/>
      <c r="BY316" s="98"/>
      <c r="BZ316" s="98"/>
      <c r="CA316" s="98"/>
      <c r="CB316" s="98"/>
      <c r="CC316" s="98"/>
      <c r="CD316" s="98"/>
      <c r="CE316" s="98"/>
      <c r="CF316" s="98"/>
      <c r="CG316" s="98"/>
      <c r="CH316" s="98"/>
      <c r="CI316" s="98"/>
      <c r="CJ316" s="98"/>
      <c r="CK316" s="98"/>
      <c r="CL316" s="98"/>
      <c r="CM316" s="98"/>
      <c r="CN316" s="98"/>
      <c r="CO316" s="98"/>
      <c r="CP316" s="98"/>
      <c r="CQ316" s="98"/>
    </row>
    <row r="317" spans="1:95" s="99" customFormat="1" x14ac:dyDescent="0.2">
      <c r="A317" s="22"/>
      <c r="B317" s="22"/>
      <c r="C317" s="44"/>
      <c r="D317" s="43"/>
      <c r="E317" s="24"/>
      <c r="F317" s="23"/>
      <c r="G317" s="23"/>
      <c r="H317" s="23"/>
      <c r="I317" s="23"/>
      <c r="J317" s="23"/>
      <c r="K317" s="23"/>
      <c r="L317" s="13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  <c r="AC317" s="98"/>
      <c r="AD317" s="98"/>
      <c r="AE317" s="98"/>
      <c r="AF317" s="98"/>
      <c r="AG317" s="98"/>
      <c r="AH317" s="98"/>
      <c r="AI317" s="98"/>
      <c r="AJ317" s="98"/>
      <c r="AK317" s="98"/>
      <c r="AL317" s="98"/>
      <c r="AM317" s="98"/>
      <c r="AN317" s="98"/>
      <c r="AO317" s="98"/>
      <c r="AP317" s="98"/>
      <c r="AQ317" s="98"/>
      <c r="AR317" s="98"/>
      <c r="AS317" s="98"/>
      <c r="AT317" s="98"/>
      <c r="AU317" s="98"/>
      <c r="AV317" s="98"/>
      <c r="AW317" s="98"/>
      <c r="AX317" s="98"/>
      <c r="AY317" s="98"/>
      <c r="AZ317" s="98"/>
      <c r="BA317" s="98"/>
      <c r="BB317" s="98"/>
      <c r="BC317" s="98"/>
      <c r="BD317" s="98"/>
      <c r="BE317" s="98"/>
      <c r="BF317" s="98"/>
      <c r="BG317" s="98"/>
      <c r="BH317" s="98"/>
      <c r="BI317" s="98"/>
      <c r="BJ317" s="98"/>
      <c r="BK317" s="98"/>
      <c r="BL317" s="98"/>
      <c r="BM317" s="98"/>
      <c r="BN317" s="98"/>
      <c r="BO317" s="98"/>
      <c r="BP317" s="98"/>
      <c r="BQ317" s="98"/>
      <c r="BR317" s="98"/>
      <c r="BS317" s="98"/>
      <c r="BT317" s="98"/>
      <c r="BU317" s="98"/>
      <c r="BV317" s="98"/>
      <c r="BW317" s="98"/>
      <c r="BX317" s="98"/>
      <c r="BY317" s="98"/>
      <c r="BZ317" s="98"/>
      <c r="CA317" s="98"/>
      <c r="CB317" s="98"/>
      <c r="CC317" s="98"/>
      <c r="CD317" s="98"/>
      <c r="CE317" s="98"/>
      <c r="CF317" s="98"/>
      <c r="CG317" s="98"/>
      <c r="CH317" s="98"/>
      <c r="CI317" s="98"/>
      <c r="CJ317" s="98"/>
      <c r="CK317" s="98"/>
      <c r="CL317" s="98"/>
      <c r="CM317" s="98"/>
      <c r="CN317" s="98"/>
      <c r="CO317" s="98"/>
      <c r="CP317" s="98"/>
      <c r="CQ317" s="98"/>
    </row>
    <row r="318" spans="1:95" s="99" customFormat="1" x14ac:dyDescent="0.2">
      <c r="A318" s="22"/>
      <c r="B318" s="22"/>
      <c r="C318" s="44"/>
      <c r="D318" s="43"/>
      <c r="E318" s="24"/>
      <c r="F318" s="23"/>
      <c r="G318" s="23"/>
      <c r="H318" s="23"/>
      <c r="I318" s="23"/>
      <c r="J318" s="23"/>
      <c r="K318" s="23"/>
      <c r="L318" s="13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  <c r="AD318" s="98"/>
      <c r="AE318" s="98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  <c r="AY318" s="98"/>
      <c r="AZ318" s="98"/>
      <c r="BA318" s="98"/>
      <c r="BB318" s="98"/>
      <c r="BC318" s="98"/>
      <c r="BD318" s="98"/>
      <c r="BE318" s="98"/>
      <c r="BF318" s="98"/>
      <c r="BG318" s="98"/>
      <c r="BH318" s="98"/>
      <c r="BI318" s="98"/>
      <c r="BJ318" s="98"/>
      <c r="BK318" s="98"/>
      <c r="BL318" s="98"/>
      <c r="BM318" s="98"/>
      <c r="BN318" s="98"/>
      <c r="BO318" s="98"/>
      <c r="BP318" s="98"/>
      <c r="BQ318" s="98"/>
      <c r="BR318" s="98"/>
      <c r="BS318" s="98"/>
      <c r="BT318" s="98"/>
      <c r="BU318" s="98"/>
      <c r="BV318" s="98"/>
      <c r="BW318" s="98"/>
      <c r="BX318" s="98"/>
      <c r="BY318" s="98"/>
      <c r="BZ318" s="98"/>
      <c r="CA318" s="98"/>
      <c r="CB318" s="98"/>
      <c r="CC318" s="98"/>
      <c r="CD318" s="98"/>
      <c r="CE318" s="98"/>
      <c r="CF318" s="98"/>
      <c r="CG318" s="98"/>
      <c r="CH318" s="98"/>
      <c r="CI318" s="98"/>
      <c r="CJ318" s="98"/>
      <c r="CK318" s="98"/>
      <c r="CL318" s="98"/>
      <c r="CM318" s="98"/>
      <c r="CN318" s="98"/>
      <c r="CO318" s="98"/>
      <c r="CP318" s="98"/>
      <c r="CQ318" s="98"/>
    </row>
    <row r="319" spans="1:95" s="99" customFormat="1" ht="15" customHeight="1" x14ac:dyDescent="0.2">
      <c r="A319" s="22"/>
      <c r="B319" s="22"/>
      <c r="C319" s="53"/>
      <c r="D319" s="43"/>
      <c r="E319" s="24"/>
      <c r="F319" s="23"/>
      <c r="G319" s="23"/>
      <c r="H319" s="23"/>
      <c r="I319" s="23"/>
      <c r="J319" s="23"/>
      <c r="K319" s="23"/>
      <c r="L319" s="13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  <c r="AD319" s="98"/>
      <c r="AE319" s="98"/>
      <c r="AF319" s="98"/>
      <c r="AG319" s="98"/>
      <c r="AH319" s="98"/>
      <c r="AI319" s="98"/>
      <c r="AJ319" s="98"/>
      <c r="AK319" s="98"/>
      <c r="AL319" s="98"/>
      <c r="AM319" s="98"/>
      <c r="AN319" s="98"/>
      <c r="AO319" s="98"/>
      <c r="AP319" s="98"/>
      <c r="AQ319" s="98"/>
      <c r="AR319" s="98"/>
      <c r="AS319" s="98"/>
      <c r="AT319" s="98"/>
      <c r="AU319" s="98"/>
      <c r="AV319" s="98"/>
      <c r="AW319" s="98"/>
      <c r="AX319" s="98"/>
      <c r="AY319" s="98"/>
      <c r="AZ319" s="98"/>
      <c r="BA319" s="98"/>
      <c r="BB319" s="98"/>
      <c r="BC319" s="98"/>
      <c r="BD319" s="98"/>
      <c r="BE319" s="98"/>
      <c r="BF319" s="98"/>
      <c r="BG319" s="98"/>
      <c r="BH319" s="98"/>
      <c r="BI319" s="98"/>
      <c r="BJ319" s="98"/>
      <c r="BK319" s="98"/>
      <c r="BL319" s="98"/>
      <c r="BM319" s="98"/>
      <c r="BN319" s="98"/>
      <c r="BO319" s="98"/>
      <c r="BP319" s="98"/>
      <c r="BQ319" s="98"/>
      <c r="BR319" s="98"/>
      <c r="BS319" s="98"/>
      <c r="BT319" s="98"/>
      <c r="BU319" s="98"/>
      <c r="BV319" s="98"/>
      <c r="BW319" s="98"/>
      <c r="BX319" s="98"/>
      <c r="BY319" s="98"/>
      <c r="BZ319" s="98"/>
      <c r="CA319" s="98"/>
      <c r="CB319" s="98"/>
      <c r="CC319" s="98"/>
      <c r="CD319" s="98"/>
      <c r="CE319" s="98"/>
      <c r="CF319" s="98"/>
      <c r="CG319" s="98"/>
      <c r="CH319" s="98"/>
      <c r="CI319" s="98"/>
      <c r="CJ319" s="98"/>
      <c r="CK319" s="98"/>
      <c r="CL319" s="98"/>
      <c r="CM319" s="98"/>
      <c r="CN319" s="98"/>
      <c r="CO319" s="98"/>
      <c r="CP319" s="98"/>
      <c r="CQ319" s="98"/>
    </row>
    <row r="320" spans="1:95" s="99" customFormat="1" ht="15" customHeight="1" x14ac:dyDescent="0.2">
      <c r="A320" s="22"/>
      <c r="B320" s="22"/>
      <c r="C320" s="53"/>
      <c r="D320" s="43"/>
      <c r="E320" s="24"/>
      <c r="F320" s="23"/>
      <c r="G320" s="23"/>
      <c r="H320" s="23"/>
      <c r="I320" s="23"/>
      <c r="J320" s="23"/>
      <c r="K320" s="23"/>
      <c r="L320" s="13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  <c r="AD320" s="98"/>
      <c r="AE320" s="98"/>
      <c r="AF320" s="98"/>
      <c r="AG320" s="98"/>
      <c r="AH320" s="98"/>
      <c r="AI320" s="98"/>
      <c r="AJ320" s="98"/>
      <c r="AK320" s="98"/>
      <c r="AL320" s="98"/>
      <c r="AM320" s="98"/>
      <c r="AN320" s="98"/>
      <c r="AO320" s="98"/>
      <c r="AP320" s="98"/>
      <c r="AQ320" s="98"/>
      <c r="AR320" s="98"/>
      <c r="AS320" s="98"/>
      <c r="AT320" s="98"/>
      <c r="AU320" s="98"/>
      <c r="AV320" s="98"/>
      <c r="AW320" s="98"/>
      <c r="AX320" s="98"/>
      <c r="AY320" s="98"/>
      <c r="AZ320" s="98"/>
      <c r="BA320" s="98"/>
      <c r="BB320" s="98"/>
      <c r="BC320" s="98"/>
      <c r="BD320" s="98"/>
      <c r="BE320" s="98"/>
      <c r="BF320" s="98"/>
      <c r="BG320" s="98"/>
      <c r="BH320" s="98"/>
      <c r="BI320" s="98"/>
      <c r="BJ320" s="98"/>
      <c r="BK320" s="98"/>
      <c r="BL320" s="98"/>
      <c r="BM320" s="98"/>
      <c r="BN320" s="98"/>
      <c r="BO320" s="98"/>
      <c r="BP320" s="98"/>
      <c r="BQ320" s="98"/>
      <c r="BR320" s="98"/>
      <c r="BS320" s="98"/>
      <c r="BT320" s="98"/>
      <c r="BU320" s="98"/>
      <c r="BV320" s="98"/>
      <c r="BW320" s="98"/>
      <c r="BX320" s="98"/>
      <c r="BY320" s="98"/>
      <c r="BZ320" s="98"/>
      <c r="CA320" s="98"/>
      <c r="CB320" s="98"/>
      <c r="CC320" s="98"/>
      <c r="CD320" s="98"/>
      <c r="CE320" s="98"/>
      <c r="CF320" s="98"/>
      <c r="CG320" s="98"/>
      <c r="CH320" s="98"/>
      <c r="CI320" s="98"/>
      <c r="CJ320" s="98"/>
      <c r="CK320" s="98"/>
      <c r="CL320" s="98"/>
      <c r="CM320" s="98"/>
      <c r="CN320" s="98"/>
      <c r="CO320" s="98"/>
      <c r="CP320" s="98"/>
      <c r="CQ320" s="98"/>
    </row>
    <row r="321" spans="1:95" s="99" customFormat="1" ht="15" customHeight="1" x14ac:dyDescent="0.2">
      <c r="A321" s="22"/>
      <c r="B321" s="22"/>
      <c r="C321" s="53"/>
      <c r="D321" s="43"/>
      <c r="E321" s="24"/>
      <c r="F321" s="23"/>
      <c r="G321" s="23"/>
      <c r="H321" s="23"/>
      <c r="I321" s="23"/>
      <c r="J321" s="23"/>
      <c r="K321" s="23"/>
      <c r="L321" s="13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  <c r="AD321" s="98"/>
      <c r="AE321" s="98"/>
      <c r="AF321" s="98"/>
      <c r="AG321" s="98"/>
      <c r="AH321" s="98"/>
      <c r="AI321" s="98"/>
      <c r="AJ321" s="98"/>
      <c r="AK321" s="98"/>
      <c r="AL321" s="98"/>
      <c r="AM321" s="98"/>
      <c r="AN321" s="98"/>
      <c r="AO321" s="98"/>
      <c r="AP321" s="98"/>
      <c r="AQ321" s="98"/>
      <c r="AR321" s="98"/>
      <c r="AS321" s="98"/>
      <c r="AT321" s="98"/>
      <c r="AU321" s="98"/>
      <c r="AV321" s="98"/>
      <c r="AW321" s="98"/>
      <c r="AX321" s="98"/>
      <c r="AY321" s="98"/>
      <c r="AZ321" s="98"/>
      <c r="BA321" s="98"/>
      <c r="BB321" s="98"/>
      <c r="BC321" s="98"/>
      <c r="BD321" s="98"/>
      <c r="BE321" s="98"/>
      <c r="BF321" s="98"/>
      <c r="BG321" s="98"/>
      <c r="BH321" s="98"/>
      <c r="BI321" s="98"/>
      <c r="BJ321" s="98"/>
      <c r="BK321" s="98"/>
      <c r="BL321" s="98"/>
      <c r="BM321" s="98"/>
      <c r="BN321" s="98"/>
      <c r="BO321" s="98"/>
      <c r="BP321" s="98"/>
      <c r="BQ321" s="98"/>
      <c r="BR321" s="98"/>
      <c r="BS321" s="98"/>
      <c r="BT321" s="98"/>
      <c r="BU321" s="98"/>
      <c r="BV321" s="98"/>
      <c r="BW321" s="98"/>
      <c r="BX321" s="98"/>
      <c r="BY321" s="98"/>
      <c r="BZ321" s="98"/>
      <c r="CA321" s="98"/>
      <c r="CB321" s="98"/>
      <c r="CC321" s="98"/>
      <c r="CD321" s="98"/>
      <c r="CE321" s="98"/>
      <c r="CF321" s="98"/>
      <c r="CG321" s="98"/>
      <c r="CH321" s="98"/>
      <c r="CI321" s="98"/>
      <c r="CJ321" s="98"/>
      <c r="CK321" s="98"/>
      <c r="CL321" s="98"/>
      <c r="CM321" s="98"/>
      <c r="CN321" s="98"/>
      <c r="CO321" s="98"/>
      <c r="CP321" s="98"/>
      <c r="CQ321" s="98"/>
    </row>
    <row r="322" spans="1:95" s="99" customFormat="1" ht="15" customHeight="1" x14ac:dyDescent="0.2">
      <c r="A322" s="22"/>
      <c r="B322" s="22"/>
      <c r="C322" s="53"/>
      <c r="D322" s="43"/>
      <c r="E322" s="24"/>
      <c r="F322" s="23"/>
      <c r="G322" s="23"/>
      <c r="H322" s="23"/>
      <c r="I322" s="23"/>
      <c r="J322" s="23"/>
      <c r="K322" s="23"/>
      <c r="L322" s="13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98"/>
      <c r="AH322" s="98"/>
      <c r="AI322" s="98"/>
      <c r="AJ322" s="98"/>
      <c r="AK322" s="98"/>
      <c r="AL322" s="98"/>
      <c r="AM322" s="98"/>
      <c r="AN322" s="98"/>
      <c r="AO322" s="98"/>
      <c r="AP322" s="98"/>
      <c r="AQ322" s="98"/>
      <c r="AR322" s="98"/>
      <c r="AS322" s="98"/>
      <c r="AT322" s="98"/>
      <c r="AU322" s="98"/>
      <c r="AV322" s="98"/>
      <c r="AW322" s="98"/>
      <c r="AX322" s="98"/>
      <c r="AY322" s="98"/>
      <c r="AZ322" s="98"/>
      <c r="BA322" s="98"/>
      <c r="BB322" s="98"/>
      <c r="BC322" s="98"/>
      <c r="BD322" s="98"/>
      <c r="BE322" s="98"/>
      <c r="BF322" s="98"/>
      <c r="BG322" s="98"/>
      <c r="BH322" s="98"/>
      <c r="BI322" s="98"/>
      <c r="BJ322" s="98"/>
      <c r="BK322" s="98"/>
      <c r="BL322" s="98"/>
      <c r="BM322" s="98"/>
      <c r="BN322" s="98"/>
      <c r="BO322" s="98"/>
      <c r="BP322" s="98"/>
      <c r="BQ322" s="98"/>
      <c r="BR322" s="98"/>
      <c r="BS322" s="98"/>
      <c r="BT322" s="98"/>
      <c r="BU322" s="98"/>
      <c r="BV322" s="98"/>
      <c r="BW322" s="98"/>
      <c r="BX322" s="98"/>
      <c r="BY322" s="98"/>
      <c r="BZ322" s="98"/>
      <c r="CA322" s="98"/>
      <c r="CB322" s="98"/>
      <c r="CC322" s="98"/>
      <c r="CD322" s="98"/>
      <c r="CE322" s="98"/>
      <c r="CF322" s="98"/>
      <c r="CG322" s="98"/>
      <c r="CH322" s="98"/>
      <c r="CI322" s="98"/>
      <c r="CJ322" s="98"/>
      <c r="CK322" s="98"/>
      <c r="CL322" s="98"/>
      <c r="CM322" s="98"/>
      <c r="CN322" s="98"/>
      <c r="CO322" s="98"/>
      <c r="CP322" s="98"/>
      <c r="CQ322" s="98"/>
    </row>
    <row r="323" spans="1:95" s="99" customFormat="1" ht="15" customHeight="1" x14ac:dyDescent="0.2">
      <c r="A323" s="22"/>
      <c r="B323" s="22"/>
      <c r="C323" s="53"/>
      <c r="D323" s="43"/>
      <c r="E323" s="24"/>
      <c r="F323" s="23"/>
      <c r="G323" s="23"/>
      <c r="H323" s="23"/>
      <c r="I323" s="23"/>
      <c r="J323" s="23"/>
      <c r="K323" s="23"/>
      <c r="L323" s="13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  <c r="AD323" s="98"/>
      <c r="AE323" s="98"/>
      <c r="AF323" s="98"/>
      <c r="AG323" s="98"/>
      <c r="AH323" s="98"/>
      <c r="AI323" s="98"/>
      <c r="AJ323" s="98"/>
      <c r="AK323" s="98"/>
      <c r="AL323" s="98"/>
      <c r="AM323" s="98"/>
      <c r="AN323" s="98"/>
      <c r="AO323" s="98"/>
      <c r="AP323" s="98"/>
      <c r="AQ323" s="98"/>
      <c r="AR323" s="98"/>
      <c r="AS323" s="98"/>
      <c r="AT323" s="98"/>
      <c r="AU323" s="98"/>
      <c r="AV323" s="98"/>
      <c r="AW323" s="98"/>
      <c r="AX323" s="98"/>
      <c r="AY323" s="98"/>
      <c r="AZ323" s="98"/>
      <c r="BA323" s="98"/>
      <c r="BB323" s="98"/>
      <c r="BC323" s="98"/>
      <c r="BD323" s="98"/>
      <c r="BE323" s="98"/>
      <c r="BF323" s="98"/>
      <c r="BG323" s="98"/>
      <c r="BH323" s="98"/>
      <c r="BI323" s="98"/>
      <c r="BJ323" s="98"/>
      <c r="BK323" s="98"/>
      <c r="BL323" s="98"/>
      <c r="BM323" s="98"/>
      <c r="BN323" s="98"/>
      <c r="BO323" s="98"/>
      <c r="BP323" s="98"/>
      <c r="BQ323" s="98"/>
      <c r="BR323" s="98"/>
      <c r="BS323" s="98"/>
      <c r="BT323" s="98"/>
      <c r="BU323" s="98"/>
      <c r="BV323" s="98"/>
      <c r="BW323" s="98"/>
      <c r="BX323" s="98"/>
      <c r="BY323" s="98"/>
      <c r="BZ323" s="98"/>
      <c r="CA323" s="98"/>
      <c r="CB323" s="98"/>
      <c r="CC323" s="98"/>
      <c r="CD323" s="98"/>
      <c r="CE323" s="98"/>
      <c r="CF323" s="98"/>
      <c r="CG323" s="98"/>
      <c r="CH323" s="98"/>
      <c r="CI323" s="98"/>
      <c r="CJ323" s="98"/>
      <c r="CK323" s="98"/>
      <c r="CL323" s="98"/>
      <c r="CM323" s="98"/>
      <c r="CN323" s="98"/>
      <c r="CO323" s="98"/>
      <c r="CP323" s="98"/>
      <c r="CQ323" s="98"/>
    </row>
    <row r="324" spans="1:95" s="99" customFormat="1" ht="15" customHeight="1" x14ac:dyDescent="0.2">
      <c r="A324" s="22"/>
      <c r="B324" s="22"/>
      <c r="C324" s="44"/>
      <c r="D324" s="43"/>
      <c r="E324" s="62"/>
      <c r="F324" s="14"/>
      <c r="G324" s="14"/>
      <c r="H324" s="14"/>
      <c r="I324" s="14"/>
      <c r="J324" s="14"/>
      <c r="K324" s="14"/>
      <c r="L324" s="13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  <c r="AD324" s="98"/>
      <c r="AE324" s="98"/>
      <c r="AF324" s="98"/>
      <c r="AG324" s="98"/>
      <c r="AH324" s="98"/>
      <c r="AI324" s="98"/>
      <c r="AJ324" s="98"/>
      <c r="AK324" s="98"/>
      <c r="AL324" s="98"/>
      <c r="AM324" s="98"/>
      <c r="AN324" s="98"/>
      <c r="AO324" s="98"/>
      <c r="AP324" s="98"/>
      <c r="AQ324" s="98"/>
      <c r="AR324" s="98"/>
      <c r="AS324" s="98"/>
      <c r="AT324" s="98"/>
      <c r="AU324" s="98"/>
      <c r="AV324" s="98"/>
      <c r="AW324" s="98"/>
      <c r="AX324" s="98"/>
      <c r="AY324" s="98"/>
      <c r="AZ324" s="98"/>
      <c r="BA324" s="98"/>
      <c r="BB324" s="98"/>
      <c r="BC324" s="98"/>
      <c r="BD324" s="98"/>
      <c r="BE324" s="98"/>
      <c r="BF324" s="98"/>
      <c r="BG324" s="98"/>
      <c r="BH324" s="98"/>
      <c r="BI324" s="98"/>
      <c r="BJ324" s="98"/>
      <c r="BK324" s="98"/>
      <c r="BL324" s="98"/>
      <c r="BM324" s="98"/>
      <c r="BN324" s="98"/>
      <c r="BO324" s="98"/>
      <c r="BP324" s="98"/>
      <c r="BQ324" s="98"/>
      <c r="BR324" s="98"/>
      <c r="BS324" s="98"/>
      <c r="BT324" s="98"/>
      <c r="BU324" s="98"/>
      <c r="BV324" s="98"/>
      <c r="BW324" s="98"/>
      <c r="BX324" s="98"/>
      <c r="BY324" s="98"/>
      <c r="BZ324" s="98"/>
      <c r="CA324" s="98"/>
      <c r="CB324" s="98"/>
      <c r="CC324" s="98"/>
      <c r="CD324" s="98"/>
      <c r="CE324" s="98"/>
      <c r="CF324" s="98"/>
      <c r="CG324" s="98"/>
      <c r="CH324" s="98"/>
      <c r="CI324" s="98"/>
      <c r="CJ324" s="98"/>
      <c r="CK324" s="98"/>
      <c r="CL324" s="98"/>
      <c r="CM324" s="98"/>
      <c r="CN324" s="98"/>
      <c r="CO324" s="98"/>
      <c r="CP324" s="98"/>
      <c r="CQ324" s="98"/>
    </row>
    <row r="325" spans="1:95" s="99" customFormat="1" ht="15" customHeight="1" x14ac:dyDescent="0.2">
      <c r="A325" s="22"/>
      <c r="B325" s="22"/>
      <c r="C325" s="44"/>
      <c r="D325" s="43"/>
      <c r="E325" s="62"/>
      <c r="F325" s="14"/>
      <c r="G325" s="14"/>
      <c r="H325" s="14"/>
      <c r="I325" s="14"/>
      <c r="J325" s="14"/>
      <c r="K325" s="14"/>
      <c r="L325" s="13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8"/>
      <c r="AL325" s="98"/>
      <c r="AM325" s="98"/>
      <c r="AN325" s="98"/>
      <c r="AO325" s="98"/>
      <c r="AP325" s="98"/>
      <c r="AQ325" s="98"/>
      <c r="AR325" s="98"/>
      <c r="AS325" s="98"/>
      <c r="AT325" s="98"/>
      <c r="AU325" s="98"/>
      <c r="AV325" s="98"/>
      <c r="AW325" s="98"/>
      <c r="AX325" s="98"/>
      <c r="AY325" s="98"/>
      <c r="AZ325" s="98"/>
      <c r="BA325" s="98"/>
      <c r="BB325" s="98"/>
      <c r="BC325" s="98"/>
      <c r="BD325" s="98"/>
      <c r="BE325" s="98"/>
      <c r="BF325" s="98"/>
      <c r="BG325" s="98"/>
      <c r="BH325" s="98"/>
      <c r="BI325" s="98"/>
      <c r="BJ325" s="98"/>
      <c r="BK325" s="98"/>
      <c r="BL325" s="98"/>
      <c r="BM325" s="98"/>
      <c r="BN325" s="98"/>
      <c r="BO325" s="98"/>
      <c r="BP325" s="98"/>
      <c r="BQ325" s="98"/>
      <c r="BR325" s="98"/>
      <c r="BS325" s="98"/>
      <c r="BT325" s="98"/>
      <c r="BU325" s="98"/>
      <c r="BV325" s="98"/>
      <c r="BW325" s="98"/>
      <c r="BX325" s="98"/>
      <c r="BY325" s="98"/>
      <c r="BZ325" s="98"/>
      <c r="CA325" s="98"/>
      <c r="CB325" s="98"/>
      <c r="CC325" s="98"/>
      <c r="CD325" s="98"/>
      <c r="CE325" s="98"/>
      <c r="CF325" s="98"/>
      <c r="CG325" s="98"/>
      <c r="CH325" s="98"/>
      <c r="CI325" s="98"/>
      <c r="CJ325" s="98"/>
      <c r="CK325" s="98"/>
      <c r="CL325" s="98"/>
      <c r="CM325" s="98"/>
      <c r="CN325" s="98"/>
      <c r="CO325" s="98"/>
      <c r="CP325" s="98"/>
      <c r="CQ325" s="98"/>
    </row>
    <row r="326" spans="1:95" s="99" customFormat="1" ht="15" customHeight="1" x14ac:dyDescent="0.2">
      <c r="A326" s="22"/>
      <c r="B326" s="22"/>
      <c r="C326" s="44"/>
      <c r="D326" s="43"/>
      <c r="E326" s="62"/>
      <c r="F326" s="14"/>
      <c r="G326" s="14"/>
      <c r="H326" s="14"/>
      <c r="I326" s="14"/>
      <c r="J326" s="14"/>
      <c r="K326" s="14"/>
      <c r="L326" s="13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  <c r="AD326" s="98"/>
      <c r="AE326" s="98"/>
      <c r="AF326" s="98"/>
      <c r="AG326" s="98"/>
      <c r="AH326" s="98"/>
      <c r="AI326" s="98"/>
      <c r="AJ326" s="98"/>
      <c r="AK326" s="98"/>
      <c r="AL326" s="98"/>
      <c r="AM326" s="98"/>
      <c r="AN326" s="98"/>
      <c r="AO326" s="98"/>
      <c r="AP326" s="98"/>
      <c r="AQ326" s="98"/>
      <c r="AR326" s="98"/>
      <c r="AS326" s="98"/>
      <c r="AT326" s="98"/>
      <c r="AU326" s="98"/>
      <c r="AV326" s="98"/>
      <c r="AW326" s="98"/>
      <c r="AX326" s="98"/>
      <c r="AY326" s="98"/>
      <c r="AZ326" s="98"/>
      <c r="BA326" s="98"/>
      <c r="BB326" s="98"/>
      <c r="BC326" s="98"/>
      <c r="BD326" s="98"/>
      <c r="BE326" s="98"/>
      <c r="BF326" s="98"/>
      <c r="BG326" s="98"/>
      <c r="BH326" s="98"/>
      <c r="BI326" s="98"/>
      <c r="BJ326" s="98"/>
      <c r="BK326" s="98"/>
      <c r="BL326" s="98"/>
      <c r="BM326" s="98"/>
      <c r="BN326" s="98"/>
      <c r="BO326" s="98"/>
      <c r="BP326" s="98"/>
      <c r="BQ326" s="98"/>
      <c r="BR326" s="98"/>
      <c r="BS326" s="98"/>
      <c r="BT326" s="98"/>
      <c r="BU326" s="98"/>
      <c r="BV326" s="98"/>
      <c r="BW326" s="98"/>
      <c r="BX326" s="98"/>
      <c r="BY326" s="98"/>
      <c r="BZ326" s="98"/>
      <c r="CA326" s="98"/>
      <c r="CB326" s="98"/>
      <c r="CC326" s="98"/>
      <c r="CD326" s="98"/>
      <c r="CE326" s="98"/>
      <c r="CF326" s="98"/>
      <c r="CG326" s="98"/>
      <c r="CH326" s="98"/>
      <c r="CI326" s="98"/>
      <c r="CJ326" s="98"/>
      <c r="CK326" s="98"/>
      <c r="CL326" s="98"/>
      <c r="CM326" s="98"/>
      <c r="CN326" s="98"/>
      <c r="CO326" s="98"/>
      <c r="CP326" s="98"/>
      <c r="CQ326" s="98"/>
    </row>
    <row r="327" spans="1:95" s="99" customFormat="1" ht="15" customHeight="1" x14ac:dyDescent="0.2">
      <c r="A327" s="22"/>
      <c r="B327" s="22"/>
      <c r="C327" s="44"/>
      <c r="D327" s="43"/>
      <c r="E327" s="62"/>
      <c r="F327" s="14"/>
      <c r="G327" s="14"/>
      <c r="H327" s="14"/>
      <c r="I327" s="14"/>
      <c r="J327" s="14"/>
      <c r="K327" s="14"/>
      <c r="L327" s="13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  <c r="AD327" s="98"/>
      <c r="AE327" s="98"/>
      <c r="AF327" s="98"/>
      <c r="AG327" s="98"/>
      <c r="AH327" s="98"/>
      <c r="AI327" s="98"/>
      <c r="AJ327" s="98"/>
      <c r="AK327" s="98"/>
      <c r="AL327" s="98"/>
      <c r="AM327" s="98"/>
      <c r="AN327" s="98"/>
      <c r="AO327" s="98"/>
      <c r="AP327" s="98"/>
      <c r="AQ327" s="98"/>
      <c r="AR327" s="98"/>
      <c r="AS327" s="98"/>
      <c r="AT327" s="98"/>
      <c r="AU327" s="98"/>
      <c r="AV327" s="98"/>
      <c r="AW327" s="98"/>
      <c r="AX327" s="98"/>
      <c r="AY327" s="98"/>
      <c r="AZ327" s="98"/>
      <c r="BA327" s="98"/>
      <c r="BB327" s="98"/>
      <c r="BC327" s="98"/>
      <c r="BD327" s="98"/>
      <c r="BE327" s="98"/>
      <c r="BF327" s="98"/>
      <c r="BG327" s="98"/>
      <c r="BH327" s="98"/>
      <c r="BI327" s="98"/>
      <c r="BJ327" s="98"/>
      <c r="BK327" s="98"/>
      <c r="BL327" s="98"/>
      <c r="BM327" s="98"/>
      <c r="BN327" s="98"/>
      <c r="BO327" s="98"/>
      <c r="BP327" s="98"/>
      <c r="BQ327" s="98"/>
      <c r="BR327" s="98"/>
      <c r="BS327" s="98"/>
      <c r="BT327" s="98"/>
      <c r="BU327" s="98"/>
      <c r="BV327" s="98"/>
      <c r="BW327" s="98"/>
      <c r="BX327" s="98"/>
      <c r="BY327" s="98"/>
      <c r="BZ327" s="98"/>
      <c r="CA327" s="98"/>
      <c r="CB327" s="98"/>
      <c r="CC327" s="98"/>
      <c r="CD327" s="98"/>
      <c r="CE327" s="98"/>
      <c r="CF327" s="98"/>
      <c r="CG327" s="98"/>
      <c r="CH327" s="98"/>
      <c r="CI327" s="98"/>
      <c r="CJ327" s="98"/>
      <c r="CK327" s="98"/>
      <c r="CL327" s="98"/>
      <c r="CM327" s="98"/>
      <c r="CN327" s="98"/>
      <c r="CO327" s="98"/>
      <c r="CP327" s="98"/>
      <c r="CQ327" s="98"/>
    </row>
    <row r="328" spans="1:95" s="99" customFormat="1" ht="15.6" customHeight="1" x14ac:dyDescent="0.2">
      <c r="A328" s="22"/>
      <c r="B328" s="22"/>
      <c r="C328" s="44"/>
      <c r="D328" s="43"/>
      <c r="E328" s="62"/>
      <c r="F328" s="14"/>
      <c r="G328" s="14"/>
      <c r="H328" s="14"/>
      <c r="I328" s="14"/>
      <c r="J328" s="14"/>
      <c r="K328" s="14"/>
      <c r="L328" s="13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  <c r="AC328" s="98"/>
      <c r="AD328" s="98"/>
      <c r="AE328" s="98"/>
      <c r="AF328" s="98"/>
      <c r="AG328" s="98"/>
      <c r="AH328" s="98"/>
      <c r="AI328" s="98"/>
      <c r="AJ328" s="98"/>
      <c r="AK328" s="98"/>
      <c r="AL328" s="98"/>
      <c r="AM328" s="98"/>
      <c r="AN328" s="98"/>
      <c r="AO328" s="98"/>
      <c r="AP328" s="98"/>
      <c r="AQ328" s="98"/>
      <c r="AR328" s="98"/>
      <c r="AS328" s="98"/>
      <c r="AT328" s="98"/>
      <c r="AU328" s="98"/>
      <c r="AV328" s="98"/>
      <c r="AW328" s="98"/>
      <c r="AX328" s="98"/>
      <c r="AY328" s="98"/>
      <c r="AZ328" s="98"/>
      <c r="BA328" s="98"/>
      <c r="BB328" s="98"/>
      <c r="BC328" s="98"/>
      <c r="BD328" s="98"/>
      <c r="BE328" s="98"/>
      <c r="BF328" s="98"/>
      <c r="BG328" s="98"/>
      <c r="BH328" s="98"/>
      <c r="BI328" s="98"/>
      <c r="BJ328" s="98"/>
      <c r="BK328" s="98"/>
      <c r="BL328" s="98"/>
      <c r="BM328" s="98"/>
      <c r="BN328" s="98"/>
      <c r="BO328" s="98"/>
      <c r="BP328" s="98"/>
      <c r="BQ328" s="98"/>
      <c r="BR328" s="98"/>
      <c r="BS328" s="98"/>
      <c r="BT328" s="98"/>
      <c r="BU328" s="98"/>
      <c r="BV328" s="98"/>
      <c r="BW328" s="98"/>
      <c r="BX328" s="98"/>
      <c r="BY328" s="98"/>
      <c r="BZ328" s="98"/>
      <c r="CA328" s="98"/>
      <c r="CB328" s="98"/>
      <c r="CC328" s="98"/>
      <c r="CD328" s="98"/>
      <c r="CE328" s="98"/>
      <c r="CF328" s="98"/>
      <c r="CG328" s="98"/>
      <c r="CH328" s="98"/>
      <c r="CI328" s="98"/>
      <c r="CJ328" s="98"/>
      <c r="CK328" s="98"/>
      <c r="CL328" s="98"/>
      <c r="CM328" s="98"/>
      <c r="CN328" s="98"/>
      <c r="CO328" s="98"/>
      <c r="CP328" s="98"/>
      <c r="CQ328" s="98"/>
    </row>
    <row r="329" spans="1:95" x14ac:dyDescent="0.2">
      <c r="A329" s="39"/>
      <c r="B329" s="39"/>
      <c r="C329" s="38"/>
      <c r="D329" s="37"/>
      <c r="E329" s="36"/>
      <c r="F329" s="12"/>
      <c r="G329" s="12"/>
      <c r="H329" s="12"/>
      <c r="I329" s="12"/>
      <c r="J329" s="12"/>
      <c r="K329" s="12"/>
      <c r="L329" s="11">
        <f>SUM(L165:L328)</f>
        <v>0</v>
      </c>
    </row>
    <row r="330" spans="1:95" ht="15" customHeight="1" x14ac:dyDescent="0.2">
      <c r="A330" s="35"/>
      <c r="B330" s="35"/>
      <c r="C330" s="2"/>
      <c r="D330" s="34"/>
      <c r="E330" s="33"/>
      <c r="F330" s="32"/>
      <c r="G330" s="32"/>
      <c r="H330" s="12"/>
      <c r="I330" s="12"/>
      <c r="J330" s="12"/>
      <c r="K330" s="12"/>
      <c r="L330" s="31">
        <f>COUNTIF(L165:L328,"&gt;0")</f>
        <v>0</v>
      </c>
    </row>
    <row r="331" spans="1:95" x14ac:dyDescent="0.2">
      <c r="A331" s="30" t="s">
        <v>23</v>
      </c>
      <c r="B331" s="28"/>
      <c r="C331" s="27"/>
      <c r="D331" s="29"/>
      <c r="E331" s="28"/>
      <c r="F331" s="27"/>
      <c r="G331" s="27"/>
      <c r="H331" s="27"/>
      <c r="I331" s="27"/>
      <c r="J331" s="27"/>
      <c r="K331" s="27"/>
      <c r="L331" s="26"/>
    </row>
    <row r="332" spans="1:95" ht="12.6" customHeight="1" x14ac:dyDescent="0.2">
      <c r="A332" s="25" t="s">
        <v>22</v>
      </c>
      <c r="B332" s="21" t="s">
        <v>21</v>
      </c>
      <c r="C332" s="20" t="s">
        <v>20</v>
      </c>
      <c r="D332" s="20" t="s">
        <v>19</v>
      </c>
      <c r="E332" s="24" t="s">
        <v>18</v>
      </c>
      <c r="F332" s="23"/>
      <c r="G332" s="23"/>
      <c r="H332" s="23"/>
      <c r="I332" s="23"/>
      <c r="J332" s="23"/>
      <c r="K332" s="23"/>
      <c r="L332" s="11">
        <f>SUM(F332:K332)</f>
        <v>0</v>
      </c>
    </row>
    <row r="333" spans="1:95" ht="15" customHeight="1" x14ac:dyDescent="0.2">
      <c r="A333" s="22" t="s">
        <v>17</v>
      </c>
      <c r="B333" s="18" t="s">
        <v>15</v>
      </c>
      <c r="C333" s="17">
        <v>2</v>
      </c>
      <c r="D333" s="16">
        <f>C333*9.5</f>
        <v>19</v>
      </c>
      <c r="E333" s="15" t="s">
        <v>2</v>
      </c>
      <c r="F333" s="23"/>
      <c r="G333" s="23"/>
      <c r="H333" s="23"/>
      <c r="I333" s="23"/>
      <c r="J333" s="23"/>
      <c r="K333" s="23"/>
      <c r="L333" s="13">
        <f t="shared" ref="L333:L342" si="0">D333</f>
        <v>19</v>
      </c>
    </row>
    <row r="334" spans="1:95" ht="15" customHeight="1" x14ac:dyDescent="0.2">
      <c r="A334" s="22" t="s">
        <v>16</v>
      </c>
      <c r="B334" s="18" t="s">
        <v>15</v>
      </c>
      <c r="C334" s="17">
        <v>0</v>
      </c>
      <c r="D334" s="16">
        <f>C334*9.5</f>
        <v>0</v>
      </c>
      <c r="E334" s="15" t="s">
        <v>2</v>
      </c>
      <c r="F334" s="23"/>
      <c r="G334" s="23"/>
      <c r="H334" s="23"/>
      <c r="I334" s="23"/>
      <c r="J334" s="23"/>
      <c r="K334" s="23"/>
      <c r="L334" s="13">
        <f t="shared" si="0"/>
        <v>0</v>
      </c>
    </row>
    <row r="335" spans="1:95" ht="15" customHeight="1" x14ac:dyDescent="0.2">
      <c r="A335" s="22" t="s">
        <v>10</v>
      </c>
      <c r="B335" s="18" t="s">
        <v>14</v>
      </c>
      <c r="C335" s="17">
        <v>7</v>
      </c>
      <c r="D335" s="16">
        <f>C335*9.5</f>
        <v>66.5</v>
      </c>
      <c r="E335" s="15" t="s">
        <v>0</v>
      </c>
      <c r="F335" s="23"/>
      <c r="G335" s="23"/>
      <c r="H335" s="23"/>
      <c r="I335" s="23"/>
      <c r="J335" s="23"/>
      <c r="K335" s="23"/>
      <c r="L335" s="13">
        <f t="shared" si="0"/>
        <v>66.5</v>
      </c>
    </row>
    <row r="336" spans="1:95" ht="15" customHeight="1" x14ac:dyDescent="0.2">
      <c r="A336" s="22" t="s">
        <v>13</v>
      </c>
      <c r="B336" s="18" t="s">
        <v>12</v>
      </c>
      <c r="C336" s="17">
        <v>1</v>
      </c>
      <c r="D336" s="16">
        <v>9.5</v>
      </c>
      <c r="E336" s="15" t="s">
        <v>11</v>
      </c>
      <c r="F336" s="23"/>
      <c r="G336" s="23"/>
      <c r="H336" s="23"/>
      <c r="I336" s="23"/>
      <c r="J336" s="23"/>
      <c r="K336" s="23"/>
      <c r="L336" s="13">
        <f t="shared" si="0"/>
        <v>9.5</v>
      </c>
    </row>
    <row r="337" spans="1:95" ht="15" customHeight="1" x14ac:dyDescent="0.2">
      <c r="A337" s="22" t="s">
        <v>10</v>
      </c>
      <c r="B337" s="18" t="s">
        <v>9</v>
      </c>
      <c r="C337" s="17">
        <v>10</v>
      </c>
      <c r="D337" s="16">
        <f>C337*9.5</f>
        <v>95</v>
      </c>
      <c r="E337" s="15" t="s">
        <v>2</v>
      </c>
      <c r="F337" s="23"/>
      <c r="G337" s="23"/>
      <c r="H337" s="23"/>
      <c r="I337" s="23"/>
      <c r="J337" s="23"/>
      <c r="K337" s="23"/>
      <c r="L337" s="13">
        <f t="shared" si="0"/>
        <v>95</v>
      </c>
    </row>
    <row r="338" spans="1:95" ht="15" customHeight="1" x14ac:dyDescent="0.2">
      <c r="A338" s="22" t="s">
        <v>8</v>
      </c>
      <c r="B338" s="18" t="s">
        <v>6</v>
      </c>
      <c r="C338" s="17">
        <v>5</v>
      </c>
      <c r="D338" s="16">
        <f>C338*9.5</f>
        <v>47.5</v>
      </c>
      <c r="E338" s="15" t="s">
        <v>2</v>
      </c>
      <c r="F338" s="23"/>
      <c r="G338" s="23"/>
      <c r="H338" s="14"/>
      <c r="I338" s="14"/>
      <c r="J338" s="14"/>
      <c r="K338" s="14"/>
      <c r="L338" s="13">
        <f t="shared" si="0"/>
        <v>47.5</v>
      </c>
    </row>
    <row r="339" spans="1:95" ht="15" customHeight="1" x14ac:dyDescent="0.2">
      <c r="A339" s="22" t="s">
        <v>7</v>
      </c>
      <c r="B339" s="18" t="s">
        <v>6</v>
      </c>
      <c r="C339" s="17">
        <v>3</v>
      </c>
      <c r="D339" s="16">
        <f>C339*9.5</f>
        <v>28.5</v>
      </c>
      <c r="E339" s="15" t="s">
        <v>2</v>
      </c>
      <c r="F339" s="23"/>
      <c r="G339" s="23"/>
      <c r="H339" s="14"/>
      <c r="I339" s="14"/>
      <c r="J339" s="14"/>
      <c r="K339" s="14"/>
      <c r="L339" s="13">
        <f t="shared" si="0"/>
        <v>28.5</v>
      </c>
    </row>
    <row r="340" spans="1:95" x14ac:dyDescent="0.2">
      <c r="A340" s="21" t="s">
        <v>5</v>
      </c>
      <c r="B340" s="18" t="s">
        <v>4</v>
      </c>
      <c r="C340" s="17">
        <v>2</v>
      </c>
      <c r="D340" s="16">
        <f>C340*9.5</f>
        <v>19</v>
      </c>
      <c r="E340" s="15" t="s">
        <v>0</v>
      </c>
      <c r="F340" s="23"/>
      <c r="G340" s="23"/>
      <c r="H340" s="14"/>
      <c r="I340" s="14"/>
      <c r="J340" s="14"/>
      <c r="K340" s="14"/>
      <c r="L340" s="13">
        <f t="shared" si="0"/>
        <v>19</v>
      </c>
    </row>
    <row r="341" spans="1:95" x14ac:dyDescent="0.2">
      <c r="A341" s="22" t="s">
        <v>1</v>
      </c>
      <c r="B341" s="21" t="s">
        <v>3</v>
      </c>
      <c r="C341" s="20">
        <v>8</v>
      </c>
      <c r="D341" s="16">
        <f>C341*9.5</f>
        <v>76</v>
      </c>
      <c r="E341" s="15" t="s">
        <v>2</v>
      </c>
      <c r="F341" s="14"/>
      <c r="G341" s="14"/>
      <c r="H341" s="14"/>
      <c r="I341" s="14"/>
      <c r="J341" s="14"/>
      <c r="K341" s="14"/>
      <c r="L341" s="13">
        <f t="shared" si="0"/>
        <v>76</v>
      </c>
    </row>
    <row r="342" spans="1:95" x14ac:dyDescent="0.2">
      <c r="A342" s="19" t="s">
        <v>1</v>
      </c>
      <c r="B342" s="18"/>
      <c r="C342" s="17"/>
      <c r="D342" s="16"/>
      <c r="E342" s="15" t="s">
        <v>0</v>
      </c>
      <c r="F342" s="14"/>
      <c r="G342" s="14"/>
      <c r="H342" s="14"/>
      <c r="I342" s="14"/>
      <c r="J342" s="14"/>
      <c r="K342" s="14"/>
      <c r="L342" s="13">
        <f t="shared" si="0"/>
        <v>0</v>
      </c>
    </row>
    <row r="343" spans="1:95" x14ac:dyDescent="0.2">
      <c r="A343" s="5"/>
      <c r="B343" s="5"/>
      <c r="F343" s="12"/>
      <c r="G343" s="12"/>
      <c r="H343" s="12"/>
      <c r="I343" s="12"/>
      <c r="J343" s="12"/>
      <c r="K343" s="12"/>
      <c r="L343" s="11">
        <f>SUM(L333:L342)</f>
        <v>361</v>
      </c>
    </row>
    <row r="344" spans="1:95" x14ac:dyDescent="0.2">
      <c r="A344" s="9"/>
      <c r="B344" s="9"/>
      <c r="C344" s="10"/>
      <c r="D344" s="10"/>
      <c r="E344" s="9"/>
      <c r="F344" s="2"/>
      <c r="G344" s="2"/>
      <c r="H344" s="2"/>
      <c r="I344" s="2"/>
      <c r="J344" s="2"/>
      <c r="K344" s="2"/>
      <c r="L344" s="8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</row>
    <row r="345" spans="1:95" x14ac:dyDescent="0.2">
      <c r="A345" s="5"/>
      <c r="B345" s="5"/>
      <c r="F345" s="2"/>
      <c r="G345" s="2"/>
      <c r="H345" s="2"/>
      <c r="I345" s="2"/>
      <c r="J345" s="2"/>
      <c r="K345" s="2"/>
      <c r="L345" s="8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</row>
    <row r="346" spans="1:95" x14ac:dyDescent="0.2">
      <c r="E346" s="7"/>
      <c r="F346" s="2"/>
      <c r="G346" s="2"/>
      <c r="H346" s="2"/>
      <c r="I346" s="2"/>
      <c r="J346" s="2"/>
      <c r="K346" s="2"/>
      <c r="L346" s="8"/>
    </row>
    <row r="347" spans="1:95" x14ac:dyDescent="0.2">
      <c r="E347" s="7"/>
      <c r="F347" s="2"/>
      <c r="G347" s="2"/>
      <c r="H347" s="2"/>
      <c r="I347" s="2"/>
      <c r="J347" s="2"/>
      <c r="K347" s="2"/>
      <c r="L347" s="8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</row>
    <row r="348" spans="1:95" x14ac:dyDescent="0.2">
      <c r="E348" s="7"/>
      <c r="F348" s="2"/>
      <c r="G348" s="2"/>
      <c r="H348" s="2"/>
      <c r="I348" s="2"/>
      <c r="J348" s="2"/>
      <c r="K348" s="2"/>
      <c r="L348" s="8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</row>
    <row r="349" spans="1:95" x14ac:dyDescent="0.2">
      <c r="E349" s="7"/>
      <c r="F349" s="2"/>
      <c r="G349" s="2"/>
      <c r="H349" s="2"/>
      <c r="I349" s="2"/>
      <c r="J349" s="2"/>
      <c r="K349" s="2"/>
      <c r="L349" s="8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</row>
    <row r="350" spans="1:95" x14ac:dyDescent="0.2">
      <c r="E350" s="7"/>
      <c r="F350" s="2"/>
      <c r="G350" s="2"/>
      <c r="H350" s="2"/>
      <c r="I350" s="2"/>
      <c r="J350" s="2"/>
      <c r="K350" s="2"/>
      <c r="L350" s="8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</row>
    <row r="351" spans="1:95" x14ac:dyDescent="0.2">
      <c r="E351" s="7"/>
      <c r="F351" s="2"/>
      <c r="G351" s="2"/>
      <c r="H351" s="2"/>
      <c r="I351" s="2"/>
      <c r="J351" s="2"/>
      <c r="K351" s="2"/>
      <c r="L351" s="8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</row>
    <row r="352" spans="1:95" x14ac:dyDescent="0.2">
      <c r="E352" s="7"/>
      <c r="F352" s="2"/>
      <c r="G352" s="2"/>
      <c r="H352" s="2"/>
      <c r="I352" s="2"/>
      <c r="J352" s="2"/>
      <c r="K352" s="2"/>
      <c r="L352" s="8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</row>
    <row r="353" spans="5:95" x14ac:dyDescent="0.2">
      <c r="E353" s="7"/>
      <c r="F353" s="2"/>
      <c r="G353" s="2"/>
      <c r="H353" s="2"/>
      <c r="I353" s="2"/>
      <c r="J353" s="2"/>
      <c r="K353" s="2"/>
      <c r="L353" s="8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</row>
    <row r="354" spans="5:95" x14ac:dyDescent="0.2">
      <c r="E354" s="7"/>
      <c r="F354" s="2"/>
      <c r="G354" s="2"/>
      <c r="H354" s="2"/>
      <c r="I354" s="2"/>
      <c r="J354" s="2"/>
      <c r="K354" s="2"/>
      <c r="L354" s="8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</row>
    <row r="355" spans="5:95" x14ac:dyDescent="0.2">
      <c r="E355" s="7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</row>
    <row r="356" spans="5:95" x14ac:dyDescent="0.2">
      <c r="E356" s="7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</row>
    <row r="357" spans="5:95" x14ac:dyDescent="0.2">
      <c r="E357" s="7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</row>
    <row r="358" spans="5:95" x14ac:dyDescent="0.2"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</row>
    <row r="359" spans="5:95" x14ac:dyDescent="0.2"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</row>
    <row r="360" spans="5:95" x14ac:dyDescent="0.2"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</row>
    <row r="361" spans="5:95" x14ac:dyDescent="0.2"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</row>
    <row r="362" spans="5:95" x14ac:dyDescent="0.2"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</row>
  </sheetData>
  <mergeCells count="8">
    <mergeCell ref="D9:E9"/>
    <mergeCell ref="A10:E10"/>
    <mergeCell ref="F7:K7"/>
    <mergeCell ref="L7:L10"/>
    <mergeCell ref="F2:F3"/>
    <mergeCell ref="H2:L3"/>
    <mergeCell ref="H4:L4"/>
    <mergeCell ref="D8:E8"/>
  </mergeCells>
  <printOptions horizontalCentered="1" verticalCentered="1"/>
  <pageMargins left="0.19685039370078741" right="0.19685039370078741" top="0.19685039370078741" bottom="0.19685039370078741" header="1.0629921259842521" footer="0.19685039370078741"/>
  <pageSetup paperSize="8" fitToHeight="0" orientation="landscape" r:id="rId1"/>
  <headerFooter alignWithMargins="0">
    <oddFooter>&amp;CPage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'C:\Users\MichaelC\Desktop\TeesideSearch\WE 050418\[Week 41- Labour Plant Returns 050418 (060418).xlsx]Control'!#REF!</xm:f>
          </x14:formula1>
          <xm:sqref>F8:K8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WED</vt:lpstr>
      <vt:lpstr>WED!Print_Area</vt:lpstr>
      <vt:lpstr>WED!Print_Titles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Canouse</dc:creator>
  <cp:lastModifiedBy>Michael Canouse</cp:lastModifiedBy>
  <dcterms:created xsi:type="dcterms:W3CDTF">2020-01-10T11:32:58Z</dcterms:created>
  <dcterms:modified xsi:type="dcterms:W3CDTF">2020-01-10T11:45:45Z</dcterms:modified>
</cp:coreProperties>
</file>