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an.srivastava\Desktop\Chatbot Connector Samples\Retail\"/>
    </mc:Choice>
  </mc:AlternateContent>
  <xr:revisionPtr revIDLastSave="0" documentId="13_ncr:1_{92940B77-225C-4174-8D1F-73F17F065007}" xr6:coauthVersionLast="45" xr6:coauthVersionMax="45" xr10:uidLastSave="{00000000-0000-0000-0000-000000000000}"/>
  <bookViews>
    <workbookView xWindow="2685" yWindow="2685" windowWidth="21600" windowHeight="11385" activeTab="1" xr2:uid="{9A9B75FE-7BE3-4A9F-92E1-F1403CA6D383}"/>
  </bookViews>
  <sheets>
    <sheet name="Customers" sheetId="1" r:id="rId1"/>
    <sheet name="Orders" sheetId="2" r:id="rId2"/>
    <sheet name="Discounts" sheetId="5" r:id="rId3"/>
    <sheet name="Lis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4" l="1"/>
  <c r="J21" i="4"/>
  <c r="M20" i="4"/>
  <c r="J20" i="4"/>
  <c r="M19" i="4"/>
  <c r="J19" i="4"/>
  <c r="M18" i="4"/>
  <c r="J18" i="4"/>
  <c r="M17" i="4"/>
  <c r="J17" i="4"/>
  <c r="M16" i="4"/>
  <c r="J16" i="4"/>
  <c r="M15" i="4"/>
  <c r="J15" i="4"/>
  <c r="M14" i="4"/>
  <c r="J14" i="4"/>
  <c r="M13" i="4"/>
  <c r="J13" i="4"/>
  <c r="M12" i="4"/>
  <c r="J12" i="4"/>
  <c r="M11" i="4"/>
  <c r="J11" i="4"/>
  <c r="M10" i="4"/>
  <c r="J10" i="4"/>
  <c r="M9" i="4"/>
  <c r="J9" i="4"/>
  <c r="M8" i="4"/>
  <c r="J8" i="4"/>
  <c r="M7" i="4"/>
  <c r="J7" i="4"/>
  <c r="M6" i="4"/>
  <c r="J6" i="4"/>
  <c r="M5" i="4"/>
  <c r="J5" i="4"/>
  <c r="M4" i="4"/>
  <c r="J4" i="4"/>
  <c r="M3" i="4"/>
  <c r="J3" i="4"/>
  <c r="M2" i="4"/>
  <c r="J2" i="4"/>
  <c r="A6" i="1" l="1"/>
  <c r="A5" i="1"/>
  <c r="A4" i="1"/>
  <c r="A3" i="1"/>
  <c r="A2" i="1"/>
</calcChain>
</file>

<file path=xl/sharedStrings.xml><?xml version="1.0" encoding="utf-8"?>
<sst xmlns="http://schemas.openxmlformats.org/spreadsheetml/2006/main" count="134" uniqueCount="41">
  <si>
    <t>Customer ID</t>
  </si>
  <si>
    <t>Email</t>
  </si>
  <si>
    <t>Name</t>
  </si>
  <si>
    <t>Billing Address</t>
  </si>
  <si>
    <t>Shipping Address</t>
  </si>
  <si>
    <t>Order date</t>
  </si>
  <si>
    <t>Status</t>
  </si>
  <si>
    <t>ID</t>
  </si>
  <si>
    <t>Kim Abercrombie</t>
  </si>
  <si>
    <t>kim@example.com</t>
  </si>
  <si>
    <t>Placed</t>
  </si>
  <si>
    <t>Ready to Ship</t>
  </si>
  <si>
    <t>Shipped</t>
  </si>
  <si>
    <t>Delivered</t>
  </si>
  <si>
    <t>Delayed</t>
  </si>
  <si>
    <t>Order Status</t>
  </si>
  <si>
    <t>Jeff Ross</t>
  </si>
  <si>
    <t>jeff@example.com</t>
  </si>
  <si>
    <t>Nancy Anderson</t>
  </si>
  <si>
    <t>nancy@example.com</t>
  </si>
  <si>
    <t>David Roth</t>
  </si>
  <si>
    <t>david@example.com</t>
  </si>
  <si>
    <t>Grace</t>
  </si>
  <si>
    <t>grace.customer@acme.ai</t>
  </si>
  <si>
    <t>Shipping address</t>
  </si>
  <si>
    <t>10900 NE 8th St floor 4, Bellevue, WA 98004, United States</t>
  </si>
  <si>
    <t>90 Park Ave 20th floor, New York, NY 10016, United States</t>
  </si>
  <si>
    <t>40 rue du Louvre, 75001, Paris</t>
  </si>
  <si>
    <t>32 Court Street, 20th floor, Brooklyn, NY 11201</t>
  </si>
  <si>
    <t>Delivery date</t>
  </si>
  <si>
    <t xml:space="preserve">Total </t>
  </si>
  <si>
    <t>Refunded</t>
  </si>
  <si>
    <t>Total</t>
  </si>
  <si>
    <t>Discount code</t>
  </si>
  <si>
    <t>Description</t>
  </si>
  <si>
    <t>SUMMER10</t>
  </si>
  <si>
    <t>HINDSIGHT2020</t>
  </si>
  <si>
    <t>Get 10% off our brand new summer collection. 
Applied at checkout on applicable items only</t>
  </si>
  <si>
    <t>Get 20% off last years eyewear collection. 
Valid till stocks last</t>
  </si>
  <si>
    <t>SOCCER</t>
  </si>
  <si>
    <t>Get 5% off on soccer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</si>
</sst>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Font="1" applyBorder="1"/>
    <xf numFmtId="0" fontId="1" fillId="0" borderId="0" xfId="1"/>
    <xf numFmtId="14" fontId="0" fillId="0" borderId="0" xfId="0" applyNumberFormat="1"/>
    <xf numFmtId="0" fontId="1" fillId="0" borderId="1" xfId="1" applyFont="1" applyBorder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alignment horizontal="general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B9AF57-AD19-42F0-B8D1-51F54EF74A08}" name="Customers" displayName="Customers" ref="A1:E6" totalsRowShown="0">
  <autoFilter ref="A1:E6" xr:uid="{8219177A-74F2-42CB-A9CF-8B972E05FD97}"/>
  <tableColumns count="5">
    <tableColumn id="1" xr3:uid="{ACB69367-978A-4DF4-8B02-E58AE4DE5B5B}" name="ID">
      <calculatedColumnFormula>ROW(_xlfn.SINGLE(Customers[ID]))-1</calculatedColumnFormula>
    </tableColumn>
    <tableColumn id="2" xr3:uid="{B9E2F25A-B265-4EFE-AF04-F058CCDA169E}" name="Name"/>
    <tableColumn id="3" xr3:uid="{FD62DDAE-B9D4-41FA-B0AC-2EBF32334ABC}" name="Email" dataCellStyle="Hyperlink"/>
    <tableColumn id="4" xr3:uid="{51529E45-08A4-458D-A320-917CA1D4BDD1}" name="Billing Address"/>
    <tableColumn id="5" xr3:uid="{D80176EC-E318-4277-8BD1-B3472ABE7ED9}" name="Shipping Addres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F8AAF9-2C32-49EE-A35D-7BB2A3C16D1F}" name="Orders" displayName="Orders" ref="A1:G21" totalsRowShown="0">
  <autoFilter ref="A1:G21" xr:uid="{B2DA9CBA-55B3-42C2-90C3-D8C5C027133B}"/>
  <sortState xmlns:xlrd2="http://schemas.microsoft.com/office/spreadsheetml/2017/richdata2" ref="A2:G21">
    <sortCondition ref="A1:A21"/>
  </sortState>
  <tableColumns count="7">
    <tableColumn id="1" xr3:uid="{4030B7C7-97DE-4F63-BCC8-864A4E06049F}" name="ID"/>
    <tableColumn id="2" xr3:uid="{F5D1BFF5-6BCC-4F46-93AF-DC5462F3B181}" name="Customer ID"/>
    <tableColumn id="3" xr3:uid="{0E91AF91-864D-4CEB-AD4D-9E0F7C3A5AE7}" name="Order date"/>
    <tableColumn id="4" xr3:uid="{20467C95-E681-4866-A09E-39413697463B}" name="Delivery date" dataDxfId="5"/>
    <tableColumn id="7" xr3:uid="{3E9BE1CD-5051-4FB6-BFCA-1C8782EBA371}" name="Shipping address"/>
    <tableColumn id="5" xr3:uid="{BECD395D-56BE-4B42-8EB2-C26F8626D150}" name="Total" dataDxfId="4"/>
    <tableColumn id="6" xr3:uid="{7AB4DED6-62EC-4E0F-88CD-05E814F2EB9E}" name="Stat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FBB625-4ABF-4067-9C58-CCE80049D650}" name="Discounts" displayName="Discounts" ref="A1:B4" totalsRowShown="0" headerRowDxfId="3" dataDxfId="2">
  <autoFilter ref="A1:B4" xr:uid="{0DA96865-3F5A-4E13-8DC8-61ED484EEE18}"/>
  <tableColumns count="2">
    <tableColumn id="2" xr3:uid="{39057FC7-6C5E-4A3D-9D66-F8EF4E5F7A8C}" name="Discount code" dataDxfId="1"/>
    <tableColumn id="3" xr3:uid="{BC61F847-140C-494C-AD7A-BC4F8405954A}" name="Description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B718087-3C79-41BC-8A6D-6D2FA58A862D}" name="OrderStatusList" displayName="OrderStatusList" ref="A1:A7" totalsRowShown="0">
  <autoFilter ref="A1:A7" xr:uid="{648328FE-2643-4D82-9EDB-479BBB36EF33}"/>
  <tableColumns count="1">
    <tableColumn id="1" xr3:uid="{A378EF82-C011-4244-B5B4-BAE0A98FE39D}" name="Order Stat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ncy@example.com" TargetMode="External"/><Relationship Id="rId2" Type="http://schemas.openxmlformats.org/officeDocument/2006/relationships/hyperlink" Target="mailto:jeff@example.com" TargetMode="External"/><Relationship Id="rId1" Type="http://schemas.openxmlformats.org/officeDocument/2006/relationships/hyperlink" Target="mailto:kim@example.com" TargetMode="External"/><Relationship Id="rId6" Type="http://schemas.openxmlformats.org/officeDocument/2006/relationships/table" Target="../tables/table1.xml"/><Relationship Id="rId5" Type="http://schemas.openxmlformats.org/officeDocument/2006/relationships/hyperlink" Target="mailto:grace.customer@acme.ai" TargetMode="External"/><Relationship Id="rId4" Type="http://schemas.openxmlformats.org/officeDocument/2006/relationships/hyperlink" Target="mailto:david@examp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031F-2672-4EB6-BBB2-08721B2A4844}">
  <dimension ref="A1:E6"/>
  <sheetViews>
    <sheetView workbookViewId="0">
      <selection activeCell="D12" sqref="D12"/>
    </sheetView>
  </sheetViews>
  <sheetFormatPr defaultRowHeight="15" x14ac:dyDescent="0.25"/>
  <cols>
    <col min="1" max="1" width="14" customWidth="1"/>
    <col min="2" max="2" width="22.5703125" customWidth="1"/>
    <col min="3" max="3" width="18.42578125" bestFit="1" customWidth="1"/>
    <col min="4" max="5" width="53.140625" bestFit="1" customWidth="1"/>
  </cols>
  <sheetData>
    <row r="1" spans="1:5" x14ac:dyDescent="0.25">
      <c r="A1" t="s">
        <v>7</v>
      </c>
      <c r="B1" t="s">
        <v>2</v>
      </c>
      <c r="C1" t="s">
        <v>1</v>
      </c>
      <c r="D1" t="s">
        <v>3</v>
      </c>
      <c r="E1" t="s">
        <v>4</v>
      </c>
    </row>
    <row r="2" spans="1:5" x14ac:dyDescent="0.25">
      <c r="A2">
        <f>ROW(_xlfn.SINGLE(Customers[ID]))-1</f>
        <v>1</v>
      </c>
      <c r="B2" t="s">
        <v>8</v>
      </c>
      <c r="C2" s="2" t="s">
        <v>9</v>
      </c>
      <c r="D2" t="s">
        <v>25</v>
      </c>
      <c r="E2" t="s">
        <v>25</v>
      </c>
    </row>
    <row r="3" spans="1:5" x14ac:dyDescent="0.25">
      <c r="A3">
        <f>ROW(_xlfn.SINGLE(Customers[ID]))-1</f>
        <v>2</v>
      </c>
      <c r="B3" s="1" t="s">
        <v>22</v>
      </c>
      <c r="C3" s="4" t="s">
        <v>23</v>
      </c>
      <c r="D3" t="s">
        <v>27</v>
      </c>
      <c r="E3" t="s">
        <v>27</v>
      </c>
    </row>
    <row r="4" spans="1:5" x14ac:dyDescent="0.25">
      <c r="A4">
        <f>ROW(_xlfn.SINGLE(Customers[ID]))-1</f>
        <v>3</v>
      </c>
      <c r="B4" t="s">
        <v>18</v>
      </c>
      <c r="C4" s="2" t="s">
        <v>19</v>
      </c>
      <c r="D4" t="s">
        <v>26</v>
      </c>
      <c r="E4" t="s">
        <v>26</v>
      </c>
    </row>
    <row r="5" spans="1:5" x14ac:dyDescent="0.25">
      <c r="A5">
        <f>ROW(_xlfn.SINGLE(Customers[ID]))-1</f>
        <v>4</v>
      </c>
      <c r="B5" t="s">
        <v>20</v>
      </c>
      <c r="C5" s="2" t="s">
        <v>21</v>
      </c>
      <c r="D5" t="s">
        <v>28</v>
      </c>
      <c r="E5" t="s">
        <v>28</v>
      </c>
    </row>
    <row r="6" spans="1:5" x14ac:dyDescent="0.25">
      <c r="A6">
        <f>ROW(_xlfn.SINGLE(Customers[ID]))-1</f>
        <v>5</v>
      </c>
      <c r="B6" t="s">
        <v>16</v>
      </c>
      <c r="C6" s="2" t="s">
        <v>17</v>
      </c>
      <c r="D6" t="s">
        <v>25</v>
      </c>
      <c r="E6" t="s">
        <v>25</v>
      </c>
    </row>
  </sheetData>
  <hyperlinks>
    <hyperlink ref="C2" r:id="rId1" xr:uid="{3C16C1FA-BB76-470A-8886-2AA17B62B575}"/>
    <hyperlink ref="C6" r:id="rId2" xr:uid="{08CCF201-011C-451E-95C7-0759F199A803}"/>
    <hyperlink ref="C4" r:id="rId3" xr:uid="{64FCB196-CE77-4705-B6EC-994DB19B3636}"/>
    <hyperlink ref="C5" r:id="rId4" xr:uid="{939FB7F2-A121-44E7-8C65-1BE4821F5C72}"/>
    <hyperlink ref="C3" r:id="rId5" xr:uid="{69DE3EAD-0C8C-4DAB-9E5E-29D23E981F88}"/>
  </hyperlinks>
  <pageMargins left="0.7" right="0.7" top="0.75" bottom="0.75" header="0.3" footer="0.3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FD32-9685-42D8-B98A-1CD5D3029492}">
  <dimension ref="A1:G21"/>
  <sheetViews>
    <sheetView tabSelected="1" workbookViewId="0">
      <selection activeCell="G11" sqref="G11"/>
    </sheetView>
  </sheetViews>
  <sheetFormatPr defaultRowHeight="15" x14ac:dyDescent="0.25"/>
  <cols>
    <col min="1" max="1" width="10.5703125" customWidth="1"/>
    <col min="2" max="2" width="14.140625" bestFit="1" customWidth="1"/>
    <col min="3" max="3" width="12.85546875" bestFit="1" customWidth="1"/>
    <col min="4" max="4" width="18.7109375" style="3" bestFit="1" customWidth="1"/>
    <col min="5" max="5" width="53.140625" bestFit="1" customWidth="1"/>
    <col min="6" max="6" width="19" style="5" customWidth="1"/>
    <col min="7" max="7" width="13.140625" bestFit="1" customWidth="1"/>
  </cols>
  <sheetData>
    <row r="1" spans="1:7" x14ac:dyDescent="0.25">
      <c r="A1" t="s">
        <v>7</v>
      </c>
      <c r="B1" t="s">
        <v>0</v>
      </c>
      <c r="C1" t="s">
        <v>5</v>
      </c>
      <c r="D1" t="s">
        <v>29</v>
      </c>
      <c r="E1" t="s">
        <v>24</v>
      </c>
      <c r="F1" s="5" t="s">
        <v>32</v>
      </c>
      <c r="G1" t="s">
        <v>6</v>
      </c>
    </row>
    <row r="2" spans="1:7" x14ac:dyDescent="0.25">
      <c r="A2">
        <v>1</v>
      </c>
      <c r="B2">
        <v>1</v>
      </c>
      <c r="C2" s="3">
        <v>43937</v>
      </c>
      <c r="D2" s="3">
        <v>43944</v>
      </c>
      <c r="E2" t="s">
        <v>25</v>
      </c>
      <c r="F2" s="7">
        <v>250</v>
      </c>
      <c r="G2" t="s">
        <v>13</v>
      </c>
    </row>
    <row r="3" spans="1:7" x14ac:dyDescent="0.25">
      <c r="A3">
        <v>2</v>
      </c>
      <c r="B3">
        <v>1</v>
      </c>
      <c r="C3" s="3">
        <v>43937</v>
      </c>
      <c r="D3" s="3">
        <v>43944</v>
      </c>
      <c r="E3" t="s">
        <v>25</v>
      </c>
      <c r="F3" s="6">
        <v>125.75</v>
      </c>
      <c r="G3" t="s">
        <v>14</v>
      </c>
    </row>
    <row r="4" spans="1:7" x14ac:dyDescent="0.25">
      <c r="A4">
        <v>3</v>
      </c>
      <c r="B4">
        <v>1</v>
      </c>
      <c r="C4" s="3">
        <v>43937</v>
      </c>
      <c r="D4" s="3">
        <v>43944</v>
      </c>
      <c r="E4" t="s">
        <v>25</v>
      </c>
      <c r="F4" s="7">
        <v>45</v>
      </c>
      <c r="G4" t="s">
        <v>12</v>
      </c>
    </row>
    <row r="5" spans="1:7" x14ac:dyDescent="0.25">
      <c r="A5">
        <v>4</v>
      </c>
      <c r="B5">
        <v>1</v>
      </c>
      <c r="C5" s="3">
        <v>43939</v>
      </c>
      <c r="D5" s="3">
        <v>43946</v>
      </c>
      <c r="E5" t="s">
        <v>25</v>
      </c>
      <c r="F5" s="7">
        <v>300</v>
      </c>
      <c r="G5" t="s">
        <v>14</v>
      </c>
    </row>
    <row r="6" spans="1:7" x14ac:dyDescent="0.25">
      <c r="A6">
        <v>5</v>
      </c>
      <c r="B6">
        <v>1</v>
      </c>
      <c r="C6" s="3">
        <v>43940</v>
      </c>
      <c r="D6" s="3">
        <v>43947</v>
      </c>
      <c r="E6" t="s">
        <v>25</v>
      </c>
      <c r="F6" s="6">
        <v>180.5</v>
      </c>
      <c r="G6" t="s">
        <v>11</v>
      </c>
    </row>
    <row r="7" spans="1:7" x14ac:dyDescent="0.25">
      <c r="A7">
        <v>6</v>
      </c>
      <c r="B7">
        <v>2</v>
      </c>
      <c r="C7" s="3">
        <v>43937</v>
      </c>
      <c r="D7" s="3">
        <v>43944</v>
      </c>
      <c r="E7" t="s">
        <v>27</v>
      </c>
      <c r="F7" s="7">
        <v>530</v>
      </c>
      <c r="G7" t="s">
        <v>11</v>
      </c>
    </row>
    <row r="8" spans="1:7" x14ac:dyDescent="0.25">
      <c r="A8">
        <v>7</v>
      </c>
      <c r="B8">
        <v>2</v>
      </c>
      <c r="C8" s="3">
        <v>43938</v>
      </c>
      <c r="D8" s="3">
        <v>43945</v>
      </c>
      <c r="E8" t="s">
        <v>27</v>
      </c>
      <c r="F8" s="6">
        <v>283.99</v>
      </c>
      <c r="G8" t="s">
        <v>11</v>
      </c>
    </row>
    <row r="9" spans="1:7" x14ac:dyDescent="0.25">
      <c r="A9">
        <v>8</v>
      </c>
      <c r="B9">
        <v>2</v>
      </c>
      <c r="C9" s="3">
        <v>43940</v>
      </c>
      <c r="D9" s="3">
        <v>43947</v>
      </c>
      <c r="E9" t="s">
        <v>27</v>
      </c>
      <c r="F9" s="6">
        <v>522.23</v>
      </c>
      <c r="G9" t="s">
        <v>13</v>
      </c>
    </row>
    <row r="10" spans="1:7" x14ac:dyDescent="0.25">
      <c r="A10">
        <v>9</v>
      </c>
      <c r="B10">
        <v>2</v>
      </c>
      <c r="C10" s="3">
        <v>43940</v>
      </c>
      <c r="D10" s="3">
        <v>43947</v>
      </c>
      <c r="E10" t="s">
        <v>27</v>
      </c>
      <c r="F10" s="6">
        <v>78.89</v>
      </c>
      <c r="G10" t="s">
        <v>13</v>
      </c>
    </row>
    <row r="11" spans="1:7" x14ac:dyDescent="0.25">
      <c r="A11">
        <v>10</v>
      </c>
      <c r="B11">
        <v>2</v>
      </c>
      <c r="C11" s="3">
        <v>43941</v>
      </c>
      <c r="D11" s="3">
        <v>43948</v>
      </c>
      <c r="E11" t="s">
        <v>27</v>
      </c>
      <c r="F11" s="6">
        <v>621.29999999999995</v>
      </c>
      <c r="G11" t="s">
        <v>11</v>
      </c>
    </row>
    <row r="12" spans="1:7" x14ac:dyDescent="0.25">
      <c r="A12">
        <v>11</v>
      </c>
      <c r="B12">
        <v>3</v>
      </c>
      <c r="C12" s="3">
        <v>43938</v>
      </c>
      <c r="D12" s="3">
        <v>43945</v>
      </c>
      <c r="E12" t="s">
        <v>26</v>
      </c>
      <c r="F12" s="7">
        <v>50</v>
      </c>
      <c r="G12" t="s">
        <v>13</v>
      </c>
    </row>
    <row r="13" spans="1:7" x14ac:dyDescent="0.25">
      <c r="A13">
        <v>12</v>
      </c>
      <c r="B13">
        <v>3</v>
      </c>
      <c r="C13" s="3">
        <v>43938</v>
      </c>
      <c r="D13" s="3">
        <v>43945</v>
      </c>
      <c r="E13" t="s">
        <v>26</v>
      </c>
      <c r="F13" s="7">
        <v>36</v>
      </c>
      <c r="G13" t="s">
        <v>13</v>
      </c>
    </row>
    <row r="14" spans="1:7" x14ac:dyDescent="0.25">
      <c r="A14">
        <v>13</v>
      </c>
      <c r="B14">
        <v>3</v>
      </c>
      <c r="C14" s="3">
        <v>43939</v>
      </c>
      <c r="D14" s="3">
        <v>43946</v>
      </c>
      <c r="E14" t="s">
        <v>26</v>
      </c>
      <c r="F14" s="7">
        <v>78</v>
      </c>
      <c r="G14" t="s">
        <v>13</v>
      </c>
    </row>
    <row r="15" spans="1:7" x14ac:dyDescent="0.25">
      <c r="A15">
        <v>14</v>
      </c>
      <c r="B15">
        <v>3</v>
      </c>
      <c r="C15" s="3">
        <v>43939</v>
      </c>
      <c r="D15" s="3">
        <v>43946</v>
      </c>
      <c r="E15" t="s">
        <v>26</v>
      </c>
      <c r="F15" s="7">
        <v>82</v>
      </c>
      <c r="G15" t="s">
        <v>14</v>
      </c>
    </row>
    <row r="16" spans="1:7" x14ac:dyDescent="0.25">
      <c r="A16">
        <v>15</v>
      </c>
      <c r="B16">
        <v>3</v>
      </c>
      <c r="C16" s="3">
        <v>43940</v>
      </c>
      <c r="D16" s="3">
        <v>43947</v>
      </c>
      <c r="E16" t="s">
        <v>26</v>
      </c>
      <c r="F16" s="6">
        <v>91.19</v>
      </c>
      <c r="G16" t="s">
        <v>13</v>
      </c>
    </row>
    <row r="17" spans="1:7" x14ac:dyDescent="0.25">
      <c r="A17">
        <v>16</v>
      </c>
      <c r="B17">
        <v>3</v>
      </c>
      <c r="C17" s="3">
        <v>43941</v>
      </c>
      <c r="D17" s="3">
        <v>43948</v>
      </c>
      <c r="E17" t="s">
        <v>26</v>
      </c>
      <c r="F17" s="6">
        <v>111.1</v>
      </c>
      <c r="G17" t="s">
        <v>12</v>
      </c>
    </row>
    <row r="18" spans="1:7" x14ac:dyDescent="0.25">
      <c r="A18">
        <v>17</v>
      </c>
      <c r="B18">
        <v>4</v>
      </c>
      <c r="C18" s="3">
        <v>43939</v>
      </c>
      <c r="D18" s="3">
        <v>43946</v>
      </c>
      <c r="E18" t="s">
        <v>28</v>
      </c>
      <c r="F18" s="6">
        <v>73.53</v>
      </c>
      <c r="G18" t="s">
        <v>13</v>
      </c>
    </row>
    <row r="19" spans="1:7" x14ac:dyDescent="0.25">
      <c r="A19">
        <v>18</v>
      </c>
      <c r="B19">
        <v>4</v>
      </c>
      <c r="C19" s="3">
        <v>43939</v>
      </c>
      <c r="D19" s="3">
        <v>43946</v>
      </c>
      <c r="E19" t="s">
        <v>28</v>
      </c>
      <c r="F19" s="6">
        <v>81.99</v>
      </c>
      <c r="G19" t="s">
        <v>13</v>
      </c>
    </row>
    <row r="20" spans="1:7" x14ac:dyDescent="0.25">
      <c r="A20">
        <v>19</v>
      </c>
      <c r="B20">
        <v>5</v>
      </c>
      <c r="C20" s="3">
        <v>43940</v>
      </c>
      <c r="D20" s="3">
        <v>43947</v>
      </c>
      <c r="E20" t="s">
        <v>25</v>
      </c>
      <c r="F20" s="7">
        <v>90</v>
      </c>
      <c r="G20" t="s">
        <v>13</v>
      </c>
    </row>
    <row r="21" spans="1:7" x14ac:dyDescent="0.25">
      <c r="A21">
        <v>20</v>
      </c>
      <c r="B21">
        <v>5</v>
      </c>
      <c r="C21" s="3">
        <v>43941</v>
      </c>
      <c r="D21" s="3">
        <v>43948</v>
      </c>
      <c r="E21" t="s">
        <v>25</v>
      </c>
      <c r="F21" s="6">
        <v>86.27</v>
      </c>
      <c r="G21" t="s">
        <v>12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2E3CC4-D392-47D6-98E6-5E73037DA947}">
          <x14:formula1>
            <xm:f>Lists!$A$2:$A$6</xm:f>
          </x14:formula1>
          <xm:sqref>G22:G1048576</xm:sqref>
        </x14:dataValidation>
        <x14:dataValidation type="list" allowBlank="1" showInputMessage="1" showErrorMessage="1" xr:uid="{3A0B7CD0-E7FC-42FA-B4FE-F0066B23A512}">
          <x14:formula1>
            <xm:f>Lists!$A$2:$A$7</xm:f>
          </x14:formula1>
          <xm:sqref>G2:G21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77E7-75F5-4D53-8018-89B2EA854366}">
  <dimension ref="A1:B4"/>
  <sheetViews>
    <sheetView workbookViewId="0">
      <selection activeCell="B9" sqref="B9"/>
    </sheetView>
  </sheetViews>
  <sheetFormatPr defaultRowHeight="15" x14ac:dyDescent="0.25"/>
  <cols>
    <col min="1" max="1" width="15.85546875" bestFit="1" customWidth="1"/>
    <col min="2" max="2" width="45.7109375" customWidth="1"/>
  </cols>
  <sheetData>
    <row r="1" spans="1:2" x14ac:dyDescent="0.25">
      <c r="A1" s="5" t="s">
        <v>33</v>
      </c>
      <c r="B1" s="5" t="s">
        <v>34</v>
      </c>
    </row>
    <row r="2" spans="1:2" ht="30" x14ac:dyDescent="0.25">
      <c r="A2" s="10" t="s">
        <v>35</v>
      </c>
      <c r="B2" s="9" t="s">
        <v>37</v>
      </c>
    </row>
    <row r="3" spans="1:2" ht="30" x14ac:dyDescent="0.25">
      <c r="A3" s="10" t="s">
        <v>36</v>
      </c>
      <c r="B3" s="9" t="s">
        <v>38</v>
      </c>
    </row>
    <row r="4" spans="1:2" x14ac:dyDescent="0.25">
      <c r="A4" s="10" t="s">
        <v>39</v>
      </c>
      <c r="B4" s="8" t="s">
        <v>40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9EDC-6DD2-4662-ABB7-47475A326A47}">
  <dimension ref="A1:P21"/>
  <sheetViews>
    <sheetView workbookViewId="0">
      <selection activeCell="P9" sqref="P9"/>
    </sheetView>
  </sheetViews>
  <sheetFormatPr defaultRowHeight="15" x14ac:dyDescent="0.25"/>
  <cols>
    <col min="1" max="1" width="14.140625" customWidth="1"/>
  </cols>
  <sheetData>
    <row r="1" spans="1:16" x14ac:dyDescent="0.25">
      <c r="A1" t="s">
        <v>15</v>
      </c>
      <c r="J1" t="s">
        <v>7</v>
      </c>
      <c r="K1" t="s">
        <v>0</v>
      </c>
      <c r="L1" t="s">
        <v>5</v>
      </c>
      <c r="M1" t="s">
        <v>29</v>
      </c>
      <c r="N1" t="s">
        <v>24</v>
      </c>
      <c r="O1" s="5" t="s">
        <v>30</v>
      </c>
      <c r="P1" t="s">
        <v>6</v>
      </c>
    </row>
    <row r="2" spans="1:16" x14ac:dyDescent="0.25">
      <c r="A2" t="s">
        <v>10</v>
      </c>
      <c r="J2">
        <f>ROW(_xlfn.SINGLE(#REF!))-1</f>
        <v>1</v>
      </c>
      <c r="K2">
        <v>1</v>
      </c>
      <c r="L2" s="3">
        <v>43937</v>
      </c>
      <c r="M2" s="3">
        <f>#REF! + 7</f>
        <v>43944</v>
      </c>
      <c r="N2" t="s">
        <v>25</v>
      </c>
      <c r="O2" s="7">
        <v>250</v>
      </c>
      <c r="P2" t="s">
        <v>13</v>
      </c>
    </row>
    <row r="3" spans="1:16" x14ac:dyDescent="0.25">
      <c r="A3" t="s">
        <v>11</v>
      </c>
      <c r="J3">
        <f>ROW(_xlfn.SINGLE(#REF!))-1</f>
        <v>2</v>
      </c>
      <c r="K3">
        <v>1</v>
      </c>
      <c r="L3" s="3">
        <v>43937</v>
      </c>
      <c r="M3" s="3">
        <f>#REF! + 7</f>
        <v>43944</v>
      </c>
      <c r="N3" t="s">
        <v>25</v>
      </c>
      <c r="O3" s="6">
        <v>125.75</v>
      </c>
      <c r="P3" t="s">
        <v>14</v>
      </c>
    </row>
    <row r="4" spans="1:16" x14ac:dyDescent="0.25">
      <c r="A4" t="s">
        <v>12</v>
      </c>
      <c r="J4">
        <f>ROW(_xlfn.SINGLE(#REF!))-1</f>
        <v>3</v>
      </c>
      <c r="K4">
        <v>1</v>
      </c>
      <c r="L4" s="3">
        <v>43937</v>
      </c>
      <c r="M4" s="3">
        <f>#REF! + 7</f>
        <v>43944</v>
      </c>
      <c r="N4" t="s">
        <v>25</v>
      </c>
      <c r="O4" s="7">
        <v>45</v>
      </c>
      <c r="P4" t="s">
        <v>12</v>
      </c>
    </row>
    <row r="5" spans="1:16" x14ac:dyDescent="0.25">
      <c r="A5" t="s">
        <v>13</v>
      </c>
      <c r="J5">
        <f>ROW(_xlfn.SINGLE(#REF!))-1</f>
        <v>4</v>
      </c>
      <c r="K5">
        <v>1</v>
      </c>
      <c r="L5" s="3">
        <v>43939</v>
      </c>
      <c r="M5" s="3">
        <f>#REF! + 7</f>
        <v>43946</v>
      </c>
      <c r="N5" t="s">
        <v>25</v>
      </c>
      <c r="O5" s="7">
        <v>300</v>
      </c>
      <c r="P5" t="s">
        <v>14</v>
      </c>
    </row>
    <row r="6" spans="1:16" x14ac:dyDescent="0.25">
      <c r="A6" t="s">
        <v>14</v>
      </c>
      <c r="J6">
        <f>ROW(_xlfn.SINGLE(#REF!))-1</f>
        <v>5</v>
      </c>
      <c r="K6">
        <v>1</v>
      </c>
      <c r="L6" s="3">
        <v>43940</v>
      </c>
      <c r="M6" s="3">
        <f>#REF! + 7</f>
        <v>43947</v>
      </c>
      <c r="N6" t="s">
        <v>25</v>
      </c>
      <c r="O6" s="6">
        <v>180.5</v>
      </c>
      <c r="P6" t="s">
        <v>11</v>
      </c>
    </row>
    <row r="7" spans="1:16" x14ac:dyDescent="0.25">
      <c r="A7" t="s">
        <v>31</v>
      </c>
      <c r="J7">
        <f>ROW(_xlfn.SINGLE(#REF!))-1</f>
        <v>6</v>
      </c>
      <c r="K7">
        <v>2</v>
      </c>
      <c r="L7" s="3">
        <v>43937</v>
      </c>
      <c r="M7" s="3">
        <f>#REF! + 7</f>
        <v>43944</v>
      </c>
      <c r="N7" t="s">
        <v>27</v>
      </c>
      <c r="O7" s="7">
        <v>530</v>
      </c>
      <c r="P7" t="s">
        <v>14</v>
      </c>
    </row>
    <row r="8" spans="1:16" x14ac:dyDescent="0.25">
      <c r="J8">
        <f>ROW(_xlfn.SINGLE(#REF!))-1</f>
        <v>7</v>
      </c>
      <c r="K8">
        <v>2</v>
      </c>
      <c r="L8" s="3">
        <v>43938</v>
      </c>
      <c r="M8" s="3">
        <f>#REF! + 7</f>
        <v>43945</v>
      </c>
      <c r="N8" t="s">
        <v>27</v>
      </c>
      <c r="O8" s="6">
        <v>283.99</v>
      </c>
      <c r="P8" t="s">
        <v>13</v>
      </c>
    </row>
    <row r="9" spans="1:16" x14ac:dyDescent="0.25">
      <c r="J9">
        <f>ROW(_xlfn.SINGLE(#REF!))-1</f>
        <v>8</v>
      </c>
      <c r="K9">
        <v>2</v>
      </c>
      <c r="L9" s="3">
        <v>43940</v>
      </c>
      <c r="M9" s="3">
        <f>#REF! + 7</f>
        <v>43947</v>
      </c>
      <c r="N9" t="s">
        <v>27</v>
      </c>
      <c r="O9" s="6">
        <v>522.23</v>
      </c>
      <c r="P9" t="s">
        <v>13</v>
      </c>
    </row>
    <row r="10" spans="1:16" x14ac:dyDescent="0.25">
      <c r="J10">
        <f>ROW(_xlfn.SINGLE(#REF!))-1</f>
        <v>9</v>
      </c>
      <c r="K10">
        <v>2</v>
      </c>
      <c r="L10" s="3">
        <v>43940</v>
      </c>
      <c r="M10" s="3">
        <f>#REF! + 7</f>
        <v>43947</v>
      </c>
      <c r="N10" t="s">
        <v>27</v>
      </c>
      <c r="O10" s="6">
        <v>78.89</v>
      </c>
      <c r="P10" t="s">
        <v>12</v>
      </c>
    </row>
    <row r="11" spans="1:16" x14ac:dyDescent="0.25">
      <c r="J11">
        <f>ROW(_xlfn.SINGLE(#REF!))-1</f>
        <v>10</v>
      </c>
      <c r="K11">
        <v>2</v>
      </c>
      <c r="L11" s="3">
        <v>43941</v>
      </c>
      <c r="M11" s="3">
        <f>#REF! + 7</f>
        <v>43948</v>
      </c>
      <c r="N11" t="s">
        <v>27</v>
      </c>
      <c r="O11" s="6">
        <v>621.29999999999995</v>
      </c>
      <c r="P11" t="s">
        <v>12</v>
      </c>
    </row>
    <row r="12" spans="1:16" x14ac:dyDescent="0.25">
      <c r="J12">
        <f>ROW(_xlfn.SINGLE(#REF!))-1</f>
        <v>11</v>
      </c>
      <c r="K12">
        <v>3</v>
      </c>
      <c r="L12" s="3">
        <v>43938</v>
      </c>
      <c r="M12" s="3">
        <f>#REF! + 7</f>
        <v>43945</v>
      </c>
      <c r="N12" t="s">
        <v>26</v>
      </c>
      <c r="O12" s="7">
        <v>50</v>
      </c>
      <c r="P12" t="s">
        <v>13</v>
      </c>
    </row>
    <row r="13" spans="1:16" x14ac:dyDescent="0.25">
      <c r="J13">
        <f>ROW(_xlfn.SINGLE(#REF!))-1</f>
        <v>12</v>
      </c>
      <c r="K13">
        <v>3</v>
      </c>
      <c r="L13" s="3">
        <v>43938</v>
      </c>
      <c r="M13" s="3">
        <f>#REF! + 7</f>
        <v>43945</v>
      </c>
      <c r="N13" t="s">
        <v>26</v>
      </c>
      <c r="O13" s="7">
        <v>36</v>
      </c>
      <c r="P13" t="s">
        <v>13</v>
      </c>
    </row>
    <row r="14" spans="1:16" x14ac:dyDescent="0.25">
      <c r="J14">
        <f>ROW(_xlfn.SINGLE(#REF!))-1</f>
        <v>13</v>
      </c>
      <c r="K14">
        <v>3</v>
      </c>
      <c r="L14" s="3">
        <v>43939</v>
      </c>
      <c r="M14" s="3">
        <f>#REF! + 7</f>
        <v>43946</v>
      </c>
      <c r="N14" t="s">
        <v>26</v>
      </c>
      <c r="O14" s="7">
        <v>78</v>
      </c>
      <c r="P14" t="s">
        <v>13</v>
      </c>
    </row>
    <row r="15" spans="1:16" x14ac:dyDescent="0.25">
      <c r="J15">
        <f>ROW(_xlfn.SINGLE(#REF!))-1</f>
        <v>14</v>
      </c>
      <c r="K15">
        <v>3</v>
      </c>
      <c r="L15" s="3">
        <v>43939</v>
      </c>
      <c r="M15" s="3">
        <f>#REF! + 7</f>
        <v>43946</v>
      </c>
      <c r="N15" t="s">
        <v>26</v>
      </c>
      <c r="O15" s="7">
        <v>82</v>
      </c>
      <c r="P15" t="s">
        <v>14</v>
      </c>
    </row>
    <row r="16" spans="1:16" x14ac:dyDescent="0.25">
      <c r="J16">
        <f>ROW(_xlfn.SINGLE(#REF!))-1</f>
        <v>15</v>
      </c>
      <c r="K16">
        <v>3</v>
      </c>
      <c r="L16" s="3">
        <v>43940</v>
      </c>
      <c r="M16" s="3">
        <f>#REF! + 7</f>
        <v>43947</v>
      </c>
      <c r="N16" t="s">
        <v>26</v>
      </c>
      <c r="O16" s="6">
        <v>91.19</v>
      </c>
      <c r="P16" t="s">
        <v>13</v>
      </c>
    </row>
    <row r="17" spans="10:16" x14ac:dyDescent="0.25">
      <c r="J17">
        <f>ROW(_xlfn.SINGLE(#REF!))-1</f>
        <v>16</v>
      </c>
      <c r="K17">
        <v>3</v>
      </c>
      <c r="L17" s="3">
        <v>43941</v>
      </c>
      <c r="M17" s="3">
        <f>#REF! + 7</f>
        <v>43948</v>
      </c>
      <c r="N17" t="s">
        <v>26</v>
      </c>
      <c r="O17" s="6">
        <v>111.1</v>
      </c>
      <c r="P17" t="s">
        <v>12</v>
      </c>
    </row>
    <row r="18" spans="10:16" x14ac:dyDescent="0.25">
      <c r="J18">
        <f>ROW(_xlfn.SINGLE(#REF!))-1</f>
        <v>17</v>
      </c>
      <c r="K18">
        <v>4</v>
      </c>
      <c r="L18" s="3">
        <v>43939</v>
      </c>
      <c r="M18" s="3">
        <f>#REF! + 7</f>
        <v>43946</v>
      </c>
      <c r="N18" t="s">
        <v>28</v>
      </c>
      <c r="O18" s="6">
        <v>73.53</v>
      </c>
      <c r="P18" t="s">
        <v>13</v>
      </c>
    </row>
    <row r="19" spans="10:16" x14ac:dyDescent="0.25">
      <c r="J19">
        <f>ROW(_xlfn.SINGLE(#REF!))-1</f>
        <v>18</v>
      </c>
      <c r="K19">
        <v>4</v>
      </c>
      <c r="L19" s="3">
        <v>43939</v>
      </c>
      <c r="M19" s="3">
        <f>#REF! + 7</f>
        <v>43946</v>
      </c>
      <c r="N19" t="s">
        <v>28</v>
      </c>
      <c r="O19" s="6">
        <v>81.99</v>
      </c>
      <c r="P19" t="s">
        <v>13</v>
      </c>
    </row>
    <row r="20" spans="10:16" x14ac:dyDescent="0.25">
      <c r="J20">
        <f>ROW(_xlfn.SINGLE(#REF!))-1</f>
        <v>19</v>
      </c>
      <c r="K20">
        <v>5</v>
      </c>
      <c r="L20" s="3">
        <v>43940</v>
      </c>
      <c r="M20" s="3">
        <f>#REF! + 7</f>
        <v>43947</v>
      </c>
      <c r="N20" t="s">
        <v>25</v>
      </c>
      <c r="O20" s="7">
        <v>90</v>
      </c>
      <c r="P20" t="s">
        <v>13</v>
      </c>
    </row>
    <row r="21" spans="10:16" x14ac:dyDescent="0.25">
      <c r="J21">
        <f>ROW(_xlfn.SINGLE(#REF!))-1</f>
        <v>20</v>
      </c>
      <c r="K21">
        <v>5</v>
      </c>
      <c r="L21" s="3">
        <v>43941</v>
      </c>
      <c r="M21" s="3">
        <f>#REF! + 7</f>
        <v>43948</v>
      </c>
      <c r="N21" t="s">
        <v>25</v>
      </c>
      <c r="O21" s="6">
        <v>86.27</v>
      </c>
      <c r="P21" t="s">
        <v>12</v>
      </c>
    </row>
  </sheetData>
  <dataValidations count="1">
    <dataValidation type="list" allowBlank="1" showInputMessage="1" showErrorMessage="1" sqref="P2:P21" xr:uid="{34BB75F8-2100-42BA-BC84-C3F3837FF31E}">
      <formula1>$A$2:$A$6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Customers</vt:lpstr>
      <vt:lpstr>Orders</vt:lpstr>
      <vt:lpstr>Discounts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Srivastava</dc:creator>
  <cp:lastModifiedBy>Karan Srivastava</cp:lastModifiedBy>
  <dcterms:created xsi:type="dcterms:W3CDTF">2020-04-23T11:37:28Z</dcterms:created>
  <dcterms:modified xsi:type="dcterms:W3CDTF">2020-05-08T10:06:12Z</dcterms:modified>
</cp:coreProperties>
</file>