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468327\Documents\HANDLING RATES\"/>
    </mc:Choice>
  </mc:AlternateContent>
  <xr:revisionPtr revIDLastSave="0" documentId="13_ncr:1_{CF7EAA44-2443-4AE6-BD63-24F86F07DCC6}" xr6:coauthVersionLast="41" xr6:coauthVersionMax="41" xr10:uidLastSave="{00000000-0000-0000-0000-000000000000}"/>
  <bookViews>
    <workbookView xWindow="-110" yWindow="-110" windowWidth="19420" windowHeight="10420" xr2:uid="{3873B101-2788-49BD-AB88-FE719A7282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5" i="1"/>
  <c r="I24" i="1"/>
  <c r="I18" i="1"/>
  <c r="I17" i="1"/>
  <c r="I9" i="1"/>
  <c r="I8" i="1"/>
</calcChain>
</file>

<file path=xl/sharedStrings.xml><?xml version="1.0" encoding="utf-8"?>
<sst xmlns="http://schemas.openxmlformats.org/spreadsheetml/2006/main" count="144" uniqueCount="44">
  <si>
    <t>Import/Export?</t>
  </si>
  <si>
    <t>Mode 1</t>
  </si>
  <si>
    <t>Mode 2</t>
  </si>
  <si>
    <t>Service scope</t>
  </si>
  <si>
    <t>Description</t>
  </si>
  <si>
    <t>UoM</t>
  </si>
  <si>
    <t>ANNUAL VOLUME</t>
  </si>
  <si>
    <t>UNIT PRICE</t>
  </si>
  <si>
    <t>IDR</t>
  </si>
  <si>
    <t>SUB-TOTAL</t>
  </si>
  <si>
    <t>REMARK</t>
  </si>
  <si>
    <t>Import</t>
  </si>
  <si>
    <t>AIR</t>
  </si>
  <si>
    <t>Customs Clearence</t>
  </si>
  <si>
    <t>- EDI</t>
  </si>
  <si>
    <t>- Doc Submission to Customs</t>
  </si>
  <si>
    <t>Shipment</t>
  </si>
  <si>
    <t>Handling Cost</t>
  </si>
  <si>
    <t>- Prepare PIB, Pick-up DO</t>
  </si>
  <si>
    <t>- Document (Manifest, BL or AWB)  fee to freight</t>
  </si>
  <si>
    <t>-Clearance process at Container Depo/Warehouse</t>
  </si>
  <si>
    <t>KG</t>
  </si>
  <si>
    <t>Min charge Rp 150,000/shipment</t>
  </si>
  <si>
    <t>Inland Trucking</t>
  </si>
  <si>
    <t>Trucking from port to SE Site</t>
  </si>
  <si>
    <t>Min charge Rp 500,000/shipment</t>
  </si>
  <si>
    <t>SEA</t>
  </si>
  <si>
    <t>SEA - LCL</t>
  </si>
  <si>
    <t>CBM</t>
  </si>
  <si>
    <t>Min charge 5cbm/shipment</t>
  </si>
  <si>
    <t>Min charge 5cbm/truck (Smallest truck available CDD capacity 5cbm)</t>
  </si>
  <si>
    <t>FCL 20</t>
  </si>
  <si>
    <t>Number of Container</t>
  </si>
  <si>
    <t>FCL 40</t>
  </si>
  <si>
    <t>Export</t>
  </si>
  <si>
    <t>- Document (Manifest, BL or AWB)</t>
  </si>
  <si>
    <t>- COO</t>
  </si>
  <si>
    <t>- Prepare PEB</t>
  </si>
  <si>
    <t>- Customs Inspection</t>
  </si>
  <si>
    <t>Transportation from SE Site to port</t>
  </si>
  <si>
    <t>Handling Surcharge (YELLOW LANE)</t>
  </si>
  <si>
    <t>Additional surcharge due to YELLOW Lane</t>
  </si>
  <si>
    <t>Handling Surcharge (RED LANE)</t>
  </si>
  <si>
    <t>Additional surcharge due to RED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</si>
</sst>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164" fontId="0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164" fontId="0" fillId="4" borderId="18" xfId="1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1038-C05A-446D-A3E9-4E4199DDB00A}">
  <dimension ref="A1:J57"/>
  <sheetViews>
    <sheetView tabSelected="1" workbookViewId="0">
      <selection activeCell="D17" sqref="D17:E18"/>
    </sheetView>
  </sheetViews>
  <sheetFormatPr defaultRowHeight="14.5" x14ac:dyDescent="0.35"/>
  <cols>
    <col min="3" max="3" width="11.6328125" customWidth="1"/>
    <col min="4" max="4" width="29.453125" style="58" customWidth="1"/>
    <col min="5" max="5" width="45.54296875" customWidth="1"/>
    <col min="6" max="6" width="21.453125" customWidth="1"/>
    <col min="7" max="7" width="24.1796875" customWidth="1"/>
    <col min="8" max="8" width="20.36328125" customWidth="1"/>
    <col min="9" max="9" width="30.26953125" customWidth="1"/>
    <col min="10" max="10" width="67.36328125" customWidth="1"/>
  </cols>
  <sheetData>
    <row r="1" spans="1:10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8" t="s">
        <v>7</v>
      </c>
      <c r="I1" s="8" t="s">
        <v>9</v>
      </c>
      <c r="J1" s="18" t="s">
        <v>10</v>
      </c>
    </row>
    <row r="2" spans="1:10" ht="15" thickBot="1" x14ac:dyDescent="0.4">
      <c r="A2" s="19"/>
      <c r="B2" s="19"/>
      <c r="C2" s="19"/>
      <c r="D2" s="19"/>
      <c r="E2" s="19"/>
      <c r="F2" s="19"/>
      <c r="G2" s="19"/>
      <c r="H2" s="59" t="s">
        <v>8</v>
      </c>
      <c r="I2" s="71" t="s">
        <v>8</v>
      </c>
      <c r="J2" s="67"/>
    </row>
    <row r="3" spans="1:10" x14ac:dyDescent="0.35">
      <c r="A3" s="26" t="s">
        <v>11</v>
      </c>
      <c r="B3" s="26" t="s">
        <v>12</v>
      </c>
      <c r="C3" s="26" t="s">
        <v>12</v>
      </c>
      <c r="D3" s="26" t="s">
        <v>13</v>
      </c>
      <c r="E3" s="1" t="s">
        <v>14</v>
      </c>
      <c r="F3" s="9" t="s">
        <v>16</v>
      </c>
      <c r="G3" s="15">
        <v>1836</v>
      </c>
      <c r="H3" s="60">
        <v>135000</v>
      </c>
      <c r="I3" s="38">
        <v>247860000</v>
      </c>
      <c r="J3" s="68"/>
    </row>
    <row r="4" spans="1:10" ht="15" thickBot="1" x14ac:dyDescent="0.4">
      <c r="A4" s="27"/>
      <c r="B4" s="27"/>
      <c r="C4" s="27"/>
      <c r="D4" s="28"/>
      <c r="E4" s="2" t="s">
        <v>15</v>
      </c>
      <c r="F4" s="11"/>
      <c r="G4" s="17"/>
      <c r="H4" s="61"/>
      <c r="I4" s="38"/>
      <c r="J4" s="69"/>
    </row>
    <row r="5" spans="1:10" x14ac:dyDescent="0.35">
      <c r="A5" s="27"/>
      <c r="B5" s="27"/>
      <c r="C5" s="27"/>
      <c r="D5" s="26" t="s">
        <v>17</v>
      </c>
      <c r="E5" s="1" t="s">
        <v>18</v>
      </c>
      <c r="F5" s="9" t="s">
        <v>21</v>
      </c>
      <c r="G5" s="15">
        <v>376586</v>
      </c>
      <c r="H5" s="60">
        <v>1500</v>
      </c>
      <c r="I5" s="38">
        <v>564879000</v>
      </c>
      <c r="J5" s="68" t="s">
        <v>22</v>
      </c>
    </row>
    <row r="6" spans="1:10" x14ac:dyDescent="0.35">
      <c r="A6" s="27"/>
      <c r="B6" s="27"/>
      <c r="C6" s="27"/>
      <c r="D6" s="27"/>
      <c r="E6" s="1" t="s">
        <v>19</v>
      </c>
      <c r="F6" s="10"/>
      <c r="G6" s="16"/>
      <c r="H6" s="62"/>
      <c r="I6" s="38"/>
      <c r="J6" s="70"/>
    </row>
    <row r="7" spans="1:10" ht="15" thickBot="1" x14ac:dyDescent="0.4">
      <c r="A7" s="27"/>
      <c r="B7" s="27"/>
      <c r="C7" s="27"/>
      <c r="D7" s="28"/>
      <c r="E7" s="2" t="s">
        <v>20</v>
      </c>
      <c r="F7" s="11"/>
      <c r="G7" s="17"/>
      <c r="H7" s="61"/>
      <c r="I7" s="38"/>
      <c r="J7" s="69"/>
    </row>
    <row r="8" spans="1:10" ht="29" x14ac:dyDescent="0.35">
      <c r="A8" s="27"/>
      <c r="B8" s="27"/>
      <c r="C8" s="27"/>
      <c r="D8" s="30" t="s">
        <v>40</v>
      </c>
      <c r="E8" s="20" t="s">
        <v>41</v>
      </c>
      <c r="F8" s="21" t="s">
        <v>16</v>
      </c>
      <c r="G8" s="22">
        <v>0</v>
      </c>
      <c r="H8" s="23">
        <v>100000</v>
      </c>
      <c r="I8" s="72">
        <f t="shared" ref="I8:I9" si="0">G8*H8</f>
        <v>0</v>
      </c>
      <c r="J8" s="24"/>
    </row>
    <row r="9" spans="1:10" x14ac:dyDescent="0.35">
      <c r="A9" s="27"/>
      <c r="B9" s="27"/>
      <c r="C9" s="27"/>
      <c r="D9" s="30" t="s">
        <v>42</v>
      </c>
      <c r="E9" s="20" t="s">
        <v>43</v>
      </c>
      <c r="F9" s="21" t="s">
        <v>21</v>
      </c>
      <c r="G9" s="22">
        <v>0</v>
      </c>
      <c r="H9" s="23">
        <v>1400</v>
      </c>
      <c r="I9" s="72">
        <f t="shared" si="0"/>
        <v>0</v>
      </c>
      <c r="J9" s="25" t="s">
        <v>22</v>
      </c>
    </row>
    <row r="10" spans="1:10" ht="15" thickBot="1" x14ac:dyDescent="0.4">
      <c r="A10" s="27"/>
      <c r="B10" s="28"/>
      <c r="C10" s="28"/>
      <c r="D10" s="29" t="s">
        <v>23</v>
      </c>
      <c r="E10" s="2" t="s">
        <v>24</v>
      </c>
      <c r="F10" s="2" t="s">
        <v>21</v>
      </c>
      <c r="G10" s="3">
        <v>376586</v>
      </c>
      <c r="H10" s="63">
        <v>1350</v>
      </c>
      <c r="I10" s="43">
        <v>508391100</v>
      </c>
      <c r="J10" s="2" t="s">
        <v>25</v>
      </c>
    </row>
    <row r="11" spans="1:10" x14ac:dyDescent="0.35">
      <c r="A11" s="27"/>
      <c r="B11" s="31" t="s">
        <v>26</v>
      </c>
      <c r="C11" s="26" t="s">
        <v>27</v>
      </c>
      <c r="D11" s="26" t="s">
        <v>13</v>
      </c>
      <c r="E11" s="1" t="s">
        <v>14</v>
      </c>
      <c r="F11" s="9" t="s">
        <v>16</v>
      </c>
      <c r="G11" s="12">
        <v>846</v>
      </c>
      <c r="H11" s="60">
        <v>135000</v>
      </c>
      <c r="I11" s="38">
        <v>114210000</v>
      </c>
      <c r="J11" s="68"/>
    </row>
    <row r="12" spans="1:10" ht="15" thickBot="1" x14ac:dyDescent="0.4">
      <c r="A12" s="27"/>
      <c r="B12" s="32"/>
      <c r="C12" s="27"/>
      <c r="D12" s="28"/>
      <c r="E12" s="2" t="s">
        <v>15</v>
      </c>
      <c r="F12" s="11"/>
      <c r="G12" s="14"/>
      <c r="H12" s="61"/>
      <c r="I12" s="38"/>
      <c r="J12" s="69"/>
    </row>
    <row r="13" spans="1:10" x14ac:dyDescent="0.35">
      <c r="A13" s="27"/>
      <c r="B13" s="32"/>
      <c r="C13" s="27"/>
      <c r="D13" s="26" t="s">
        <v>17</v>
      </c>
      <c r="E13" s="1" t="s">
        <v>18</v>
      </c>
      <c r="F13" s="9" t="s">
        <v>28</v>
      </c>
      <c r="G13" s="15">
        <v>1589</v>
      </c>
      <c r="H13" s="60">
        <v>35000</v>
      </c>
      <c r="I13" s="38">
        <v>55615000</v>
      </c>
      <c r="J13" s="68" t="s">
        <v>29</v>
      </c>
    </row>
    <row r="14" spans="1:10" x14ac:dyDescent="0.35">
      <c r="A14" s="27"/>
      <c r="B14" s="32"/>
      <c r="C14" s="27"/>
      <c r="D14" s="27"/>
      <c r="E14" s="1" t="s">
        <v>19</v>
      </c>
      <c r="F14" s="10"/>
      <c r="G14" s="16"/>
      <c r="H14" s="62"/>
      <c r="I14" s="38"/>
      <c r="J14" s="70"/>
    </row>
    <row r="15" spans="1:10" ht="15" thickBot="1" x14ac:dyDescent="0.4">
      <c r="A15" s="27"/>
      <c r="B15" s="32"/>
      <c r="C15" s="27"/>
      <c r="D15" s="28"/>
      <c r="E15" s="2" t="s">
        <v>20</v>
      </c>
      <c r="F15" s="11"/>
      <c r="G15" s="17"/>
      <c r="H15" s="61"/>
      <c r="I15" s="38"/>
      <c r="J15" s="69"/>
    </row>
    <row r="16" spans="1:10" ht="15" thickBot="1" x14ac:dyDescent="0.4">
      <c r="A16" s="27"/>
      <c r="B16" s="32"/>
      <c r="C16" s="27"/>
      <c r="D16" s="54" t="s">
        <v>23</v>
      </c>
      <c r="E16" s="1" t="s">
        <v>24</v>
      </c>
      <c r="F16" s="2" t="s">
        <v>28</v>
      </c>
      <c r="G16" s="3">
        <v>1589</v>
      </c>
      <c r="H16" s="63">
        <v>150000</v>
      </c>
      <c r="I16" s="43">
        <v>238350000</v>
      </c>
      <c r="J16" s="2" t="s">
        <v>30</v>
      </c>
    </row>
    <row r="17" spans="1:10" ht="29" x14ac:dyDescent="0.35">
      <c r="A17" s="27"/>
      <c r="B17" s="32"/>
      <c r="C17" s="32"/>
      <c r="D17" s="44" t="s">
        <v>40</v>
      </c>
      <c r="E17" s="39" t="s">
        <v>41</v>
      </c>
      <c r="F17" s="21" t="s">
        <v>16</v>
      </c>
      <c r="G17" s="22">
        <v>0</v>
      </c>
      <c r="H17" s="23">
        <v>100000</v>
      </c>
      <c r="I17" s="72">
        <f t="shared" ref="I17:I18" si="1">G17*H17</f>
        <v>0</v>
      </c>
      <c r="J17" s="24"/>
    </row>
    <row r="18" spans="1:10" ht="15" thickBot="1" x14ac:dyDescent="0.4">
      <c r="A18" s="27"/>
      <c r="B18" s="32"/>
      <c r="C18" s="33"/>
      <c r="D18" s="44" t="s">
        <v>42</v>
      </c>
      <c r="E18" s="39" t="s">
        <v>43</v>
      </c>
      <c r="F18" s="21" t="s">
        <v>28</v>
      </c>
      <c r="G18" s="22">
        <v>0</v>
      </c>
      <c r="H18" s="23">
        <v>110000</v>
      </c>
      <c r="I18" s="72">
        <f t="shared" si="1"/>
        <v>0</v>
      </c>
      <c r="J18" s="25" t="s">
        <v>29</v>
      </c>
    </row>
    <row r="19" spans="1:10" x14ac:dyDescent="0.35">
      <c r="A19" s="27"/>
      <c r="B19" s="32"/>
      <c r="C19" s="31" t="s">
        <v>31</v>
      </c>
      <c r="D19" s="34" t="s">
        <v>13</v>
      </c>
      <c r="E19" s="35" t="s">
        <v>14</v>
      </c>
      <c r="F19" s="36" t="s">
        <v>16</v>
      </c>
      <c r="G19" s="37">
        <v>846</v>
      </c>
      <c r="H19" s="64">
        <v>135000</v>
      </c>
      <c r="I19" s="38">
        <v>114210000</v>
      </c>
      <c r="J19" s="68"/>
    </row>
    <row r="20" spans="1:10" ht="15" thickBot="1" x14ac:dyDescent="0.4">
      <c r="A20" s="27"/>
      <c r="B20" s="32"/>
      <c r="C20" s="32"/>
      <c r="D20" s="34"/>
      <c r="E20" s="35" t="s">
        <v>15</v>
      </c>
      <c r="F20" s="36"/>
      <c r="G20" s="37"/>
      <c r="H20" s="64"/>
      <c r="I20" s="38"/>
      <c r="J20" s="69"/>
    </row>
    <row r="21" spans="1:10" x14ac:dyDescent="0.35">
      <c r="A21" s="27"/>
      <c r="B21" s="32"/>
      <c r="C21" s="32"/>
      <c r="D21" s="34" t="s">
        <v>17</v>
      </c>
      <c r="E21" s="35" t="s">
        <v>18</v>
      </c>
      <c r="F21" s="36" t="s">
        <v>16</v>
      </c>
      <c r="G21" s="37">
        <v>140</v>
      </c>
      <c r="H21" s="64">
        <v>340000</v>
      </c>
      <c r="I21" s="38">
        <v>47600000</v>
      </c>
      <c r="J21" s="68"/>
    </row>
    <row r="22" spans="1:10" x14ac:dyDescent="0.35">
      <c r="A22" s="27"/>
      <c r="B22" s="32"/>
      <c r="C22" s="32"/>
      <c r="D22" s="34"/>
      <c r="E22" s="35" t="s">
        <v>19</v>
      </c>
      <c r="F22" s="36"/>
      <c r="G22" s="37"/>
      <c r="H22" s="64"/>
      <c r="I22" s="38"/>
      <c r="J22" s="70"/>
    </row>
    <row r="23" spans="1:10" ht="15" thickBot="1" x14ac:dyDescent="0.4">
      <c r="A23" s="27"/>
      <c r="B23" s="32"/>
      <c r="C23" s="32"/>
      <c r="D23" s="34"/>
      <c r="E23" s="35" t="s">
        <v>20</v>
      </c>
      <c r="F23" s="36"/>
      <c r="G23" s="37"/>
      <c r="H23" s="64"/>
      <c r="I23" s="38"/>
      <c r="J23" s="69"/>
    </row>
    <row r="24" spans="1:10" ht="29" x14ac:dyDescent="0.35">
      <c r="A24" s="27"/>
      <c r="B24" s="32"/>
      <c r="C24" s="32"/>
      <c r="D24" s="44" t="s">
        <v>40</v>
      </c>
      <c r="E24" s="39" t="s">
        <v>41</v>
      </c>
      <c r="F24" s="40" t="s">
        <v>16</v>
      </c>
      <c r="G24" s="41">
        <v>0</v>
      </c>
      <c r="H24" s="65">
        <v>180000</v>
      </c>
      <c r="I24" s="72">
        <f t="shared" ref="I24:I25" si="2">G24*H24</f>
        <v>0</v>
      </c>
      <c r="J24" s="24"/>
    </row>
    <row r="25" spans="1:10" x14ac:dyDescent="0.35">
      <c r="A25" s="27"/>
      <c r="B25" s="32"/>
      <c r="C25" s="32"/>
      <c r="D25" s="44" t="s">
        <v>42</v>
      </c>
      <c r="E25" s="39" t="s">
        <v>43</v>
      </c>
      <c r="F25" s="40" t="s">
        <v>32</v>
      </c>
      <c r="G25" s="41">
        <v>0</v>
      </c>
      <c r="H25" s="65">
        <v>900000</v>
      </c>
      <c r="I25" s="72">
        <f t="shared" si="2"/>
        <v>0</v>
      </c>
      <c r="J25" s="24"/>
    </row>
    <row r="26" spans="1:10" ht="15" thickBot="1" x14ac:dyDescent="0.4">
      <c r="A26" s="27"/>
      <c r="B26" s="32"/>
      <c r="C26" s="32"/>
      <c r="D26" s="45" t="s">
        <v>23</v>
      </c>
      <c r="E26" s="35" t="s">
        <v>24</v>
      </c>
      <c r="F26" s="35" t="s">
        <v>32</v>
      </c>
      <c r="G26" s="42">
        <v>197</v>
      </c>
      <c r="H26" s="66">
        <v>1750000</v>
      </c>
      <c r="I26" s="43">
        <v>344750000</v>
      </c>
      <c r="J26" s="2"/>
    </row>
    <row r="27" spans="1:10" x14ac:dyDescent="0.35">
      <c r="A27" s="27"/>
      <c r="B27" s="32"/>
      <c r="C27" s="34" t="s">
        <v>33</v>
      </c>
      <c r="D27" s="48" t="s">
        <v>13</v>
      </c>
      <c r="E27" s="35" t="s">
        <v>14</v>
      </c>
      <c r="F27" s="36" t="s">
        <v>16</v>
      </c>
      <c r="G27" s="37">
        <v>846</v>
      </c>
      <c r="H27" s="64">
        <v>135000</v>
      </c>
      <c r="I27" s="38">
        <v>114210000</v>
      </c>
      <c r="J27" s="68"/>
    </row>
    <row r="28" spans="1:10" ht="15" thickBot="1" x14ac:dyDescent="0.4">
      <c r="A28" s="27"/>
      <c r="B28" s="32"/>
      <c r="C28" s="34"/>
      <c r="D28" s="48"/>
      <c r="E28" s="35" t="s">
        <v>15</v>
      </c>
      <c r="F28" s="36"/>
      <c r="G28" s="37"/>
      <c r="H28" s="64"/>
      <c r="I28" s="38"/>
      <c r="J28" s="69"/>
    </row>
    <row r="29" spans="1:10" x14ac:dyDescent="0.35">
      <c r="A29" s="27"/>
      <c r="B29" s="32"/>
      <c r="C29" s="34"/>
      <c r="D29" s="49" t="s">
        <v>17</v>
      </c>
      <c r="E29" s="1" t="s">
        <v>18</v>
      </c>
      <c r="F29" s="10" t="s">
        <v>16</v>
      </c>
      <c r="G29" s="13">
        <v>137</v>
      </c>
      <c r="H29" s="62">
        <v>340000</v>
      </c>
      <c r="I29" s="38">
        <v>46580000</v>
      </c>
      <c r="J29" s="68"/>
    </row>
    <row r="30" spans="1:10" x14ac:dyDescent="0.35">
      <c r="A30" s="27"/>
      <c r="B30" s="32"/>
      <c r="C30" s="34"/>
      <c r="D30" s="50"/>
      <c r="E30" s="1" t="s">
        <v>19</v>
      </c>
      <c r="F30" s="10"/>
      <c r="G30" s="13"/>
      <c r="H30" s="62"/>
      <c r="I30" s="38"/>
      <c r="J30" s="70"/>
    </row>
    <row r="31" spans="1:10" ht="15" thickBot="1" x14ac:dyDescent="0.4">
      <c r="A31" s="27"/>
      <c r="B31" s="32"/>
      <c r="C31" s="34"/>
      <c r="D31" s="51"/>
      <c r="E31" s="2" t="s">
        <v>20</v>
      </c>
      <c r="F31" s="11"/>
      <c r="G31" s="14"/>
      <c r="H31" s="61"/>
      <c r="I31" s="38"/>
      <c r="J31" s="69"/>
    </row>
    <row r="32" spans="1:10" ht="29.5" thickBot="1" x14ac:dyDescent="0.4">
      <c r="A32" s="27"/>
      <c r="B32" s="32"/>
      <c r="C32" s="34"/>
      <c r="D32" s="52" t="s">
        <v>40</v>
      </c>
      <c r="E32" s="39" t="s">
        <v>41</v>
      </c>
      <c r="F32" s="40" t="s">
        <v>16</v>
      </c>
      <c r="G32" s="41">
        <v>0</v>
      </c>
      <c r="H32" s="65">
        <v>180000</v>
      </c>
      <c r="I32" s="72">
        <f t="shared" ref="I32:I33" si="3">G32*H32</f>
        <v>0</v>
      </c>
      <c r="J32" s="2"/>
    </row>
    <row r="33" spans="1:10" ht="15" thickBot="1" x14ac:dyDescent="0.4">
      <c r="A33" s="27"/>
      <c r="B33" s="32"/>
      <c r="C33" s="34"/>
      <c r="D33" s="52" t="s">
        <v>42</v>
      </c>
      <c r="E33" s="39" t="s">
        <v>43</v>
      </c>
      <c r="F33" s="40" t="s">
        <v>32</v>
      </c>
      <c r="G33" s="41">
        <v>0</v>
      </c>
      <c r="H33" s="65">
        <v>900000</v>
      </c>
      <c r="I33" s="72">
        <f t="shared" si="3"/>
        <v>0</v>
      </c>
      <c r="J33" s="2"/>
    </row>
    <row r="34" spans="1:10" ht="15" thickBot="1" x14ac:dyDescent="0.4">
      <c r="A34" s="27"/>
      <c r="B34" s="32"/>
      <c r="C34" s="34"/>
      <c r="D34" s="29" t="s">
        <v>23</v>
      </c>
      <c r="E34" s="2" t="s">
        <v>24</v>
      </c>
      <c r="F34" s="2" t="s">
        <v>32</v>
      </c>
      <c r="G34" s="4">
        <v>168</v>
      </c>
      <c r="H34" s="63">
        <v>1850000</v>
      </c>
      <c r="I34" s="43">
        <v>310800000</v>
      </c>
      <c r="J34" s="2"/>
    </row>
    <row r="35" spans="1:10" x14ac:dyDescent="0.35">
      <c r="A35" s="5"/>
      <c r="B35" s="27" t="s">
        <v>12</v>
      </c>
      <c r="C35" s="46" t="s">
        <v>12</v>
      </c>
      <c r="D35" s="26" t="s">
        <v>13</v>
      </c>
      <c r="E35" s="1" t="s">
        <v>14</v>
      </c>
      <c r="F35" s="9" t="s">
        <v>16</v>
      </c>
      <c r="G35" s="12">
        <v>10</v>
      </c>
      <c r="H35" s="60">
        <v>135000</v>
      </c>
      <c r="I35" s="38">
        <v>1350000</v>
      </c>
      <c r="J35" s="68"/>
    </row>
    <row r="36" spans="1:10" ht="15" thickBot="1" x14ac:dyDescent="0.4">
      <c r="A36" s="7"/>
      <c r="B36" s="27"/>
      <c r="C36" s="27"/>
      <c r="D36" s="28"/>
      <c r="E36" s="2" t="s">
        <v>15</v>
      </c>
      <c r="F36" s="11"/>
      <c r="G36" s="14"/>
      <c r="H36" s="61"/>
      <c r="I36" s="38"/>
      <c r="J36" s="69"/>
    </row>
    <row r="37" spans="1:10" x14ac:dyDescent="0.35">
      <c r="A37" s="6" t="s">
        <v>34</v>
      </c>
      <c r="B37" s="27"/>
      <c r="C37" s="27"/>
      <c r="D37" s="26" t="s">
        <v>17</v>
      </c>
      <c r="E37" s="1" t="s">
        <v>35</v>
      </c>
      <c r="F37" s="9" t="s">
        <v>21</v>
      </c>
      <c r="G37" s="15">
        <v>1628</v>
      </c>
      <c r="H37" s="60">
        <v>1550</v>
      </c>
      <c r="I37" s="38">
        <v>2523400</v>
      </c>
      <c r="J37" s="68" t="s">
        <v>22</v>
      </c>
    </row>
    <row r="38" spans="1:10" x14ac:dyDescent="0.35">
      <c r="A38" s="5"/>
      <c r="B38" s="27"/>
      <c r="C38" s="27"/>
      <c r="D38" s="27"/>
      <c r="E38" s="1" t="s">
        <v>36</v>
      </c>
      <c r="F38" s="10"/>
      <c r="G38" s="16"/>
      <c r="H38" s="62"/>
      <c r="I38" s="38"/>
      <c r="J38" s="70"/>
    </row>
    <row r="39" spans="1:10" x14ac:dyDescent="0.35">
      <c r="A39" s="5"/>
      <c r="B39" s="27"/>
      <c r="C39" s="27"/>
      <c r="D39" s="27"/>
      <c r="E39" s="1" t="s">
        <v>37</v>
      </c>
      <c r="F39" s="10"/>
      <c r="G39" s="16"/>
      <c r="H39" s="62"/>
      <c r="I39" s="38"/>
      <c r="J39" s="70"/>
    </row>
    <row r="40" spans="1:10" ht="15" thickBot="1" x14ac:dyDescent="0.4">
      <c r="A40" s="5"/>
      <c r="B40" s="27"/>
      <c r="C40" s="27"/>
      <c r="D40" s="28"/>
      <c r="E40" s="2" t="s">
        <v>38</v>
      </c>
      <c r="F40" s="11"/>
      <c r="G40" s="17"/>
      <c r="H40" s="61"/>
      <c r="I40" s="38"/>
      <c r="J40" s="69"/>
    </row>
    <row r="41" spans="1:10" ht="15" thickBot="1" x14ac:dyDescent="0.4">
      <c r="A41" s="5"/>
      <c r="B41" s="27"/>
      <c r="C41" s="28"/>
      <c r="D41" s="29" t="s">
        <v>23</v>
      </c>
      <c r="E41" s="2" t="s">
        <v>39</v>
      </c>
      <c r="F41" s="2" t="s">
        <v>21</v>
      </c>
      <c r="G41" s="3">
        <v>1628</v>
      </c>
      <c r="H41" s="63">
        <v>1350</v>
      </c>
      <c r="I41" s="43">
        <v>2197800</v>
      </c>
      <c r="J41" s="2" t="s">
        <v>25</v>
      </c>
    </row>
    <row r="42" spans="1:10" x14ac:dyDescent="0.35">
      <c r="A42" s="47"/>
      <c r="B42" s="34" t="s">
        <v>26</v>
      </c>
      <c r="C42" s="53" t="s">
        <v>31</v>
      </c>
      <c r="D42" s="26" t="s">
        <v>13</v>
      </c>
      <c r="E42" s="1" t="s">
        <v>14</v>
      </c>
      <c r="F42" s="9" t="s">
        <v>16</v>
      </c>
      <c r="G42" s="12">
        <v>304</v>
      </c>
      <c r="H42" s="60">
        <v>135000</v>
      </c>
      <c r="I42" s="38">
        <v>41040000</v>
      </c>
      <c r="J42" s="68"/>
    </row>
    <row r="43" spans="1:10" ht="15" thickBot="1" x14ac:dyDescent="0.4">
      <c r="A43" s="47"/>
      <c r="B43" s="34"/>
      <c r="C43" s="50"/>
      <c r="D43" s="28"/>
      <c r="E43" s="2" t="s">
        <v>15</v>
      </c>
      <c r="F43" s="11"/>
      <c r="G43" s="14"/>
      <c r="H43" s="61"/>
      <c r="I43" s="38"/>
      <c r="J43" s="69"/>
    </row>
    <row r="44" spans="1:10" x14ac:dyDescent="0.35">
      <c r="A44" s="47"/>
      <c r="B44" s="34"/>
      <c r="C44" s="50"/>
      <c r="D44" s="26" t="s">
        <v>17</v>
      </c>
      <c r="E44" s="1" t="s">
        <v>35</v>
      </c>
      <c r="F44" s="9" t="s">
        <v>16</v>
      </c>
      <c r="G44" s="12">
        <v>116</v>
      </c>
      <c r="H44" s="60">
        <v>340000</v>
      </c>
      <c r="I44" s="38">
        <v>39440000</v>
      </c>
      <c r="J44" s="68"/>
    </row>
    <row r="45" spans="1:10" x14ac:dyDescent="0.35">
      <c r="A45" s="47"/>
      <c r="B45" s="34"/>
      <c r="C45" s="50"/>
      <c r="D45" s="27"/>
      <c r="E45" s="1" t="s">
        <v>36</v>
      </c>
      <c r="F45" s="10"/>
      <c r="G45" s="13"/>
      <c r="H45" s="62"/>
      <c r="I45" s="38"/>
      <c r="J45" s="70"/>
    </row>
    <row r="46" spans="1:10" x14ac:dyDescent="0.35">
      <c r="A46" s="47"/>
      <c r="B46" s="34"/>
      <c r="C46" s="50"/>
      <c r="D46" s="27"/>
      <c r="E46" s="1" t="s">
        <v>37</v>
      </c>
      <c r="F46" s="10"/>
      <c r="G46" s="13"/>
      <c r="H46" s="62"/>
      <c r="I46" s="38"/>
      <c r="J46" s="70"/>
    </row>
    <row r="47" spans="1:10" ht="15" thickBot="1" x14ac:dyDescent="0.4">
      <c r="A47" s="47"/>
      <c r="B47" s="34"/>
      <c r="C47" s="50"/>
      <c r="D47" s="28"/>
      <c r="E47" s="2" t="s">
        <v>38</v>
      </c>
      <c r="F47" s="11"/>
      <c r="G47" s="14"/>
      <c r="H47" s="61"/>
      <c r="I47" s="38"/>
      <c r="J47" s="69"/>
    </row>
    <row r="48" spans="1:10" ht="15" thickBot="1" x14ac:dyDescent="0.4">
      <c r="A48" s="47"/>
      <c r="B48" s="34"/>
      <c r="C48" s="51"/>
      <c r="D48" s="29" t="s">
        <v>23</v>
      </c>
      <c r="E48" s="2" t="s">
        <v>39</v>
      </c>
      <c r="F48" s="2" t="s">
        <v>32</v>
      </c>
      <c r="G48" s="4">
        <v>118</v>
      </c>
      <c r="H48" s="63">
        <v>1750000</v>
      </c>
      <c r="I48" s="43">
        <v>206500000</v>
      </c>
      <c r="J48" s="2"/>
    </row>
    <row r="49" spans="1:10" x14ac:dyDescent="0.35">
      <c r="A49" s="47"/>
      <c r="B49" s="34"/>
      <c r="C49" s="55" t="s">
        <v>33</v>
      </c>
      <c r="D49" s="26" t="s">
        <v>13</v>
      </c>
      <c r="E49" s="1" t="s">
        <v>14</v>
      </c>
      <c r="F49" s="9" t="s">
        <v>16</v>
      </c>
      <c r="G49" s="12">
        <v>304</v>
      </c>
      <c r="H49" s="60">
        <v>135000</v>
      </c>
      <c r="I49" s="38">
        <v>41040000</v>
      </c>
      <c r="J49" s="68"/>
    </row>
    <row r="50" spans="1:10" ht="15" thickBot="1" x14ac:dyDescent="0.4">
      <c r="A50" s="47"/>
      <c r="B50" s="34"/>
      <c r="C50" s="56"/>
      <c r="D50" s="28"/>
      <c r="E50" s="2" t="s">
        <v>15</v>
      </c>
      <c r="F50" s="11"/>
      <c r="G50" s="14"/>
      <c r="H50" s="61"/>
      <c r="I50" s="38"/>
      <c r="J50" s="69"/>
    </row>
    <row r="51" spans="1:10" x14ac:dyDescent="0.35">
      <c r="A51" s="47"/>
      <c r="B51" s="34"/>
      <c r="C51" s="56"/>
      <c r="D51" s="26" t="s">
        <v>17</v>
      </c>
      <c r="E51" s="1" t="s">
        <v>35</v>
      </c>
      <c r="F51" s="9" t="s">
        <v>16</v>
      </c>
      <c r="G51" s="12">
        <v>188</v>
      </c>
      <c r="H51" s="60">
        <v>340000</v>
      </c>
      <c r="I51" s="38">
        <v>63920000</v>
      </c>
      <c r="J51" s="68"/>
    </row>
    <row r="52" spans="1:10" x14ac:dyDescent="0.35">
      <c r="A52" s="47"/>
      <c r="B52" s="34"/>
      <c r="C52" s="56"/>
      <c r="D52" s="27"/>
      <c r="E52" s="1" t="s">
        <v>36</v>
      </c>
      <c r="F52" s="10"/>
      <c r="G52" s="13"/>
      <c r="H52" s="62"/>
      <c r="I52" s="38"/>
      <c r="J52" s="70"/>
    </row>
    <row r="53" spans="1:10" x14ac:dyDescent="0.35">
      <c r="A53" s="47"/>
      <c r="B53" s="34"/>
      <c r="C53" s="56"/>
      <c r="D53" s="27"/>
      <c r="E53" s="1" t="s">
        <v>37</v>
      </c>
      <c r="F53" s="10"/>
      <c r="G53" s="13"/>
      <c r="H53" s="62"/>
      <c r="I53" s="38"/>
      <c r="J53" s="70"/>
    </row>
    <row r="54" spans="1:10" ht="15" thickBot="1" x14ac:dyDescent="0.4">
      <c r="A54" s="47"/>
      <c r="B54" s="34"/>
      <c r="C54" s="56"/>
      <c r="D54" s="28"/>
      <c r="E54" s="2" t="s">
        <v>38</v>
      </c>
      <c r="F54" s="11"/>
      <c r="G54" s="14"/>
      <c r="H54" s="61"/>
      <c r="I54" s="38"/>
      <c r="J54" s="69"/>
    </row>
    <row r="55" spans="1:10" ht="15" thickBot="1" x14ac:dyDescent="0.4">
      <c r="A55" s="47"/>
      <c r="B55" s="34"/>
      <c r="C55" s="57"/>
      <c r="D55" s="29" t="s">
        <v>23</v>
      </c>
      <c r="E55" s="2" t="s">
        <v>39</v>
      </c>
      <c r="F55" s="2" t="s">
        <v>32</v>
      </c>
      <c r="G55" s="4">
        <v>336</v>
      </c>
      <c r="H55" s="63">
        <v>1850000</v>
      </c>
      <c r="I55" s="43">
        <v>621600000</v>
      </c>
      <c r="J55" s="2"/>
    </row>
    <row r="56" spans="1:10" x14ac:dyDescent="0.35">
      <c r="A56" s="5"/>
    </row>
    <row r="57" spans="1:10" ht="15" thickBot="1" x14ac:dyDescent="0.4">
      <c r="A57" s="7"/>
    </row>
  </sheetData>
  <mergeCells count="104">
    <mergeCell ref="D51:D54"/>
    <mergeCell ref="C3:C10"/>
    <mergeCell ref="B3:B10"/>
    <mergeCell ref="A3:A34"/>
    <mergeCell ref="B11:B34"/>
    <mergeCell ref="C35:C41"/>
    <mergeCell ref="B35:B41"/>
    <mergeCell ref="J19:J20"/>
    <mergeCell ref="C19:C26"/>
    <mergeCell ref="D21:D23"/>
    <mergeCell ref="D27:D28"/>
    <mergeCell ref="F27:F28"/>
    <mergeCell ref="G27:G28"/>
    <mergeCell ref="H27:H28"/>
    <mergeCell ref="I27:I28"/>
    <mergeCell ref="J27:J28"/>
    <mergeCell ref="C27:C34"/>
    <mergeCell ref="D29:D31"/>
    <mergeCell ref="D19:D20"/>
    <mergeCell ref="F19:F20"/>
    <mergeCell ref="G19:G20"/>
    <mergeCell ref="H19:H20"/>
    <mergeCell ref="I19:I20"/>
    <mergeCell ref="G1:G2"/>
    <mergeCell ref="J1:J2"/>
    <mergeCell ref="D3:D4"/>
    <mergeCell ref="F3:F4"/>
    <mergeCell ref="G3:G4"/>
    <mergeCell ref="H3:H4"/>
    <mergeCell ref="I3:I4"/>
    <mergeCell ref="A1:A2"/>
    <mergeCell ref="B1:B2"/>
    <mergeCell ref="C1:C2"/>
    <mergeCell ref="D1:D2"/>
    <mergeCell ref="E1:E2"/>
    <mergeCell ref="F1:F2"/>
    <mergeCell ref="J3:J4"/>
    <mergeCell ref="D5:D7"/>
    <mergeCell ref="F5:F7"/>
    <mergeCell ref="G5:G7"/>
    <mergeCell ref="H5:H7"/>
    <mergeCell ref="I5:I7"/>
    <mergeCell ref="J5:J7"/>
    <mergeCell ref="F21:F23"/>
    <mergeCell ref="G21:G23"/>
    <mergeCell ref="F11:F12"/>
    <mergeCell ref="G11:G12"/>
    <mergeCell ref="D11:D12"/>
    <mergeCell ref="D13:D15"/>
    <mergeCell ref="C11:C18"/>
    <mergeCell ref="F13:F15"/>
    <mergeCell ref="G13:G15"/>
    <mergeCell ref="H13:H15"/>
    <mergeCell ref="I13:I15"/>
    <mergeCell ref="J13:J15"/>
    <mergeCell ref="H11:H12"/>
    <mergeCell ref="I11:I12"/>
    <mergeCell ref="J11:J12"/>
    <mergeCell ref="H21:H23"/>
    <mergeCell ref="I21:I23"/>
    <mergeCell ref="J21:J23"/>
    <mergeCell ref="F29:F31"/>
    <mergeCell ref="G29:G31"/>
    <mergeCell ref="H29:H31"/>
    <mergeCell ref="I29:I31"/>
    <mergeCell ref="J29:J31"/>
    <mergeCell ref="D35:D36"/>
    <mergeCell ref="F35:F36"/>
    <mergeCell ref="D42:D43"/>
    <mergeCell ref="F42:F43"/>
    <mergeCell ref="D49:D50"/>
    <mergeCell ref="F49:F50"/>
    <mergeCell ref="C42:C48"/>
    <mergeCell ref="B42:B55"/>
    <mergeCell ref="C49:C55"/>
    <mergeCell ref="H35:H36"/>
    <mergeCell ref="I35:I36"/>
    <mergeCell ref="J35:J36"/>
    <mergeCell ref="D37:D40"/>
    <mergeCell ref="F37:F40"/>
    <mergeCell ref="G37:G40"/>
    <mergeCell ref="H37:H40"/>
    <mergeCell ref="I37:I40"/>
    <mergeCell ref="J37:J40"/>
    <mergeCell ref="G35:G36"/>
    <mergeCell ref="D44:D47"/>
    <mergeCell ref="F44:F47"/>
    <mergeCell ref="G44:G47"/>
    <mergeCell ref="H44:H47"/>
    <mergeCell ref="I44:I47"/>
    <mergeCell ref="G42:G43"/>
    <mergeCell ref="H42:H43"/>
    <mergeCell ref="I42:I43"/>
    <mergeCell ref="J42:J43"/>
    <mergeCell ref="G49:G50"/>
    <mergeCell ref="H49:H50"/>
    <mergeCell ref="J44:J47"/>
    <mergeCell ref="F51:F54"/>
    <mergeCell ref="G51:G54"/>
    <mergeCell ref="H51:H54"/>
    <mergeCell ref="I51:I54"/>
    <mergeCell ref="J51:J54"/>
    <mergeCell ref="I49:I50"/>
    <mergeCell ref="J49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 RAHMAN RAFI</dc:creator>
  <cp:lastModifiedBy>Abdur RAHMAN RAFI</cp:lastModifiedBy>
  <dcterms:created xsi:type="dcterms:W3CDTF">2020-01-29T06:15:12Z</dcterms:created>
  <dcterms:modified xsi:type="dcterms:W3CDTF">2020-02-04T04:53:53Z</dcterms:modified>
</cp:coreProperties>
</file>