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6" windowHeight="7752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20" i="2"/>
  <c r="D21" i="2"/>
  <c r="D22" i="2"/>
  <c r="D23" i="2"/>
  <c r="D11" i="2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BB26" i="1" l="1"/>
  <c r="BB25" i="1" l="1"/>
  <c r="BB24" i="1"/>
  <c r="BB23" i="1"/>
  <c r="BB22" i="1"/>
  <c r="BB21" i="1" l="1"/>
  <c r="BB20" i="1"/>
  <c r="BB19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D12" i="2" l="1"/>
  <c r="BG16" i="1" l="1"/>
  <c r="BC16" i="1" s="1"/>
  <c r="BH16" i="1" s="1"/>
  <c r="BG15" i="1"/>
  <c r="BC15" i="1" s="1"/>
  <c r="BH15" i="1" s="1"/>
  <c r="BG14" i="1"/>
  <c r="BC14" i="1" s="1"/>
  <c r="BH14" i="1" s="1"/>
  <c r="BG13" i="1"/>
  <c r="BC13" i="1" s="1"/>
  <c r="BH13" i="1" s="1"/>
  <c r="BG12" i="1"/>
  <c r="BC12" i="1" s="1"/>
  <c r="BH12" i="1" s="1"/>
  <c r="BG11" i="1"/>
  <c r="BC11" i="1" s="1"/>
  <c r="BH11" i="1" s="1"/>
  <c r="BG10" i="1"/>
  <c r="BC10" i="1" s="1"/>
  <c r="BH10" i="1" s="1"/>
  <c r="BG9" i="1"/>
  <c r="BC9" i="1" s="1"/>
  <c r="BH9" i="1" s="1"/>
  <c r="BG8" i="1"/>
  <c r="BC8" i="1" s="1"/>
  <c r="BH8" i="1" s="1"/>
  <c r="BG7" i="1"/>
  <c r="BC7" i="1" s="1"/>
  <c r="BH7" i="1" s="1"/>
  <c r="BG6" i="1"/>
  <c r="BC6" i="1" s="1"/>
  <c r="BH6" i="1" s="1"/>
  <c r="BD11" i="1" l="1"/>
  <c r="BF16" i="1"/>
  <c r="BB16" i="1" s="1"/>
  <c r="BE16" i="1" s="1"/>
  <c r="BF15" i="1"/>
  <c r="BB15" i="1" s="1"/>
  <c r="BE15" i="1" s="1"/>
  <c r="BF14" i="1"/>
  <c r="BB14" i="1" s="1"/>
  <c r="BE14" i="1" s="1"/>
  <c r="BF13" i="1"/>
  <c r="BB13" i="1" s="1"/>
  <c r="BE13" i="1" s="1"/>
  <c r="BF12" i="1"/>
  <c r="BB12" i="1" s="1"/>
  <c r="BE12" i="1" s="1"/>
  <c r="BF11" i="1"/>
  <c r="BB11" i="1" s="1"/>
  <c r="BE11" i="1" s="1"/>
  <c r="BF10" i="1"/>
  <c r="BB10" i="1" s="1"/>
  <c r="BE10" i="1" s="1"/>
  <c r="BF9" i="1"/>
  <c r="BB9" i="1" s="1"/>
  <c r="BE9" i="1" s="1"/>
  <c r="BF8" i="1"/>
  <c r="BB8" i="1" s="1"/>
  <c r="BE8" i="1" s="1"/>
  <c r="BF7" i="1"/>
  <c r="BB7" i="1" s="1"/>
  <c r="BE7" i="1" s="1"/>
  <c r="BF6" i="1"/>
  <c r="BB6" i="1" s="1"/>
  <c r="BE6" i="1" s="1"/>
  <c r="BD16" i="1"/>
  <c r="BD15" i="1"/>
  <c r="BD14" i="1"/>
  <c r="BD13" i="1"/>
  <c r="BD12" i="1"/>
  <c r="BD10" i="1"/>
  <c r="BD9" i="1"/>
  <c r="BD8" i="1"/>
  <c r="BD7" i="1"/>
  <c r="BD6" i="1"/>
  <c r="BB31" i="1" l="1"/>
  <c r="BB28" i="1" l="1"/>
  <c r="BB30" i="1"/>
  <c r="BB29" i="1"/>
  <c r="BB27" i="1"/>
  <c r="BB32" i="1" l="1"/>
</calcChain>
</file>

<file path=xl/sharedStrings.xml><?xml version="1.0" encoding="utf-8"?>
<sst xmlns="http://schemas.openxmlformats.org/spreadsheetml/2006/main" count="151" uniqueCount="107">
  <si>
    <t>SEAT NO</t>
  </si>
  <si>
    <t>NAME</t>
  </si>
  <si>
    <t>SGPA</t>
  </si>
  <si>
    <t>SEM I Backlog</t>
  </si>
  <si>
    <t>SEM II Backlog</t>
  </si>
  <si>
    <t>Total Backlog</t>
  </si>
  <si>
    <t>SEM I</t>
  </si>
  <si>
    <t>SEM II</t>
  </si>
  <si>
    <t>GRD</t>
  </si>
  <si>
    <t>Total Credit</t>
  </si>
  <si>
    <t>Sub Code</t>
  </si>
  <si>
    <t>out of</t>
  </si>
  <si>
    <t>highest Marks</t>
  </si>
  <si>
    <t>% Passing</t>
  </si>
  <si>
    <t>pass</t>
  </si>
  <si>
    <t>Failed</t>
  </si>
  <si>
    <t>107001 SUB1</t>
  </si>
  <si>
    <t>110003 SUB 3</t>
  </si>
  <si>
    <t>101005 SUB 5</t>
  </si>
  <si>
    <t>102006 SUB 6</t>
  </si>
  <si>
    <t>107008 SUB 1</t>
  </si>
  <si>
    <t>110010 SUB 3</t>
  </si>
  <si>
    <t>101011 SUB 4</t>
  </si>
  <si>
    <t>102013 SUB 6</t>
  </si>
  <si>
    <t>Absent</t>
  </si>
  <si>
    <t>Enrolled</t>
  </si>
  <si>
    <t>Apperared</t>
  </si>
  <si>
    <t>All Cleared</t>
  </si>
  <si>
    <t>Dist</t>
  </si>
  <si>
    <t>FC</t>
  </si>
  <si>
    <t>HSC</t>
  </si>
  <si>
    <t>SC</t>
  </si>
  <si>
    <t>PASS</t>
  </si>
  <si>
    <t>1B</t>
  </si>
  <si>
    <t>2B</t>
  </si>
  <si>
    <t>3B</t>
  </si>
  <si>
    <t>4B</t>
  </si>
  <si>
    <t>more than 4B</t>
  </si>
  <si>
    <t>Promoted to new class</t>
  </si>
  <si>
    <t>D. Y. Patil college of Engineering, Akurdi, Pune-44</t>
  </si>
  <si>
    <t>Department of Information Technology</t>
  </si>
  <si>
    <t>A.Y.  2018-19</t>
  </si>
  <si>
    <t>Result Analysis May-June  2019</t>
  </si>
  <si>
    <t>Date:</t>
  </si>
  <si>
    <t>Sr.    No</t>
  </si>
  <si>
    <t>Particulars</t>
  </si>
  <si>
    <t>2018-19</t>
  </si>
  <si>
    <t>2017-18</t>
  </si>
  <si>
    <t>2016-2017</t>
  </si>
  <si>
    <t>No of Students</t>
  </si>
  <si>
    <t>%</t>
  </si>
  <si>
    <t>Sr. No</t>
  </si>
  <si>
    <t>Exam Seat. No</t>
  </si>
  <si>
    <t>Name of Student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</si>
  <si>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</si>
  <si>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Total no of Students Enrolled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</si>
  <si>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</si>
  <si>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Total no of Students Appeared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</si>
  <si>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</si>
  <si>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All Clear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</si>
  <si>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</si>
  <si>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First Class With Distinction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</si>
  <si>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</si>
  <si>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First Class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</si>
  <si>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</si>
  <si>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Higher Second Class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</si>
  <si>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</si>
  <si>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Second Class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</si>
  <si>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</si>
  <si>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Pass Class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</si>
  <si>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</si>
  <si>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One Backlog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</si>
  <si>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</si>
  <si>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Two Backlog</t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</si>
  <si>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</si>
  <si>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Three Backlog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</si>
  <si>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</si>
  <si>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Four Backlog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</si>
  <si>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</si>
  <si>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Fail (more than 4 )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</si>
  <si>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</si>
  <si>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Students promoted to new class</t>
  </si>
  <si>
    <t>Subjects</t>
  </si>
  <si>
    <t>No of passed students out of</t>
  </si>
  <si>
    <t>Highest Marks Scored</t>
  </si>
  <si>
    <t>% of Passing</t>
  </si>
  <si>
    <t>Name of Staff</t>
  </si>
  <si>
    <t>F.E (IT A &amp; B )</t>
  </si>
  <si>
    <t>ON     +      TH</t>
  </si>
  <si>
    <t>F150080001</t>
  </si>
  <si>
    <t>--</t>
  </si>
  <si>
    <t>Subject wise Average Result</t>
  </si>
  <si>
    <t xml:space="preserve">SHELKE SAURAV ARJUN      </t>
  </si>
  <si>
    <t>F150080370</t>
  </si>
  <si>
    <t>HITESH KISHOREKUMAR KOWDI</t>
  </si>
  <si>
    <t>107009 /107002SUB2</t>
  </si>
  <si>
    <t>107002 /107009SUB2</t>
  </si>
  <si>
    <t>103012/04 SUB 5</t>
  </si>
  <si>
    <t>104004/12 SUB 4</t>
  </si>
  <si>
    <t>613\734</t>
  </si>
  <si>
    <t>List of 10 Toppers</t>
  </si>
  <si>
    <t xml:space="preserve">F </t>
  </si>
  <si>
    <t xml:space="preserve">C </t>
  </si>
  <si>
    <t>20$</t>
  </si>
  <si>
    <t xml:space="preserve">P </t>
  </si>
  <si>
    <t>B+</t>
  </si>
  <si>
    <t xml:space="preserve">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</si>
</sst>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7" xfId="0" quotePrefix="1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/>
    <xf numFmtId="0" fontId="9" fillId="0" borderId="0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9" fillId="0" borderId="0" xfId="0" applyNumberFormat="1" applyFont="1"/>
    <xf numFmtId="2" fontId="1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2" fontId="9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Subject Wise Highest Marks</a:t>
            </a:r>
          </a:p>
        </c:rich>
      </c:tx>
      <c:layout/>
      <c:overlay val="0"/>
      <c:spPr>
        <a:solidFill>
          <a:schemeClr val="accent2">
            <a:alpha val="15000"/>
          </a:schemeClr>
        </a:solidFill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Sheet2!$B$28:$B$39</c:f>
              <c:strCache>
                <c:ptCount val="1"/>
                <c:pt idx="0">
                  <c:v>107001 SUB1</c:v>
                </c:pt>
              </c:strCache>
            </c:strRef>
          </c:cat>
          <c:val>
            <c:numRef>
              <c:f>Sheet2!$E$28:$E$39</c:f>
              <c:numCache>
                <c:formatCode>General</c:formatCode>
                <c:ptCount val="12"/>
                <c:pt idx="0">
                  <c:v>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059520"/>
        <c:axId val="262061056"/>
      </c:barChart>
      <c:catAx>
        <c:axId val="262059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62061056"/>
        <c:crosses val="autoZero"/>
        <c:auto val="1"/>
        <c:lblAlgn val="ctr"/>
        <c:lblOffset val="100"/>
        <c:noMultiLvlLbl val="0"/>
      </c:catAx>
      <c:valAx>
        <c:axId val="262061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20595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Subjectwise</a:t>
            </a:r>
            <a:r>
              <a:rPr lang="en-US" baseline="0"/>
              <a:t> Result</a:t>
            </a:r>
            <a:endParaRPr lang="en-US"/>
          </a:p>
        </c:rich>
      </c:tx>
      <c:layout/>
      <c:overlay val="0"/>
      <c:spPr>
        <a:solidFill>
          <a:schemeClr val="accent1">
            <a:alpha val="19000"/>
          </a:schemeClr>
        </a:solidFill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Sheet2!$B$28:$B$39</c:f>
              <c:strCache>
                <c:ptCount val="1"/>
                <c:pt idx="0">
                  <c:v>107001 SUB1</c:v>
                </c:pt>
              </c:strCache>
            </c:strRef>
          </c:cat>
          <c:val>
            <c:numRef>
              <c:f>Sheet2!$F$28:$F$39</c:f>
              <c:numCache>
                <c:formatCode>0.00</c:formatCode>
                <c:ptCount val="12"/>
                <c:pt idx="0">
                  <c:v>83.514986376021795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204224"/>
        <c:axId val="263230592"/>
      </c:barChart>
      <c:catAx>
        <c:axId val="263204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63230592"/>
        <c:crosses val="autoZero"/>
        <c:auto val="1"/>
        <c:lblAlgn val="ctr"/>
        <c:lblOffset val="100"/>
        <c:noMultiLvlLbl val="0"/>
      </c:catAx>
      <c:valAx>
        <c:axId val="263230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Marks</a:t>
                </a:r>
                <a:endParaRPr lang="en-US"/>
              </a:p>
            </c:rich>
          </c:tx>
          <c:layout/>
          <c:overlay val="0"/>
          <c:spPr>
            <a:noFill/>
          </c:spPr>
        </c:title>
        <c:numFmt formatCode="0.00" sourceLinked="1"/>
        <c:majorTickMark val="none"/>
        <c:minorTickMark val="none"/>
        <c:tickLblPos val="nextTo"/>
        <c:crossAx val="263204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</c:sp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285750</xdr:colOff>
      <xdr:row>3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27710" cy="950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320040</xdr:colOff>
      <xdr:row>3</xdr:row>
      <xdr:rowOff>83820</xdr:rowOff>
    </xdr:from>
    <xdr:to>
      <xdr:col>24</xdr:col>
      <xdr:colOff>525780</xdr:colOff>
      <xdr:row>26</xdr:row>
      <xdr:rowOff>60960</xdr:rowOff>
    </xdr:to>
    <xdr:graphicFrame macro="">
      <xdr:nvGraphicFramePr>
        <xdr:cNvPr id="3" name="Chart 2" title="Highest Mark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198120</xdr:colOff>
      <xdr:row>22</xdr:row>
      <xdr:rowOff>129540</xdr:rowOff>
    </xdr:from>
    <xdr:to>
      <xdr:col>13</xdr:col>
      <xdr:colOff>289560</xdr:colOff>
      <xdr:row>48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200"/>
  <sheetViews>
    <sheetView workbookViewId="0">
      <selection activeCell="AB5" sqref="AB5"/>
    </sheetView>
  </sheetViews>
  <sheetFormatPr defaultRowHeight="13.8" x14ac:dyDescent="0.25"/>
  <cols>
    <col min="1" max="1" width="11.77734375" style="28" customWidth="1"/>
    <col min="2" max="2" width="27.33203125" style="28" customWidth="1"/>
    <col min="3" max="3" width="4.6640625" style="38" customWidth="1"/>
    <col min="4" max="4" width="10.5546875" style="38" customWidth="1"/>
    <col min="5" max="5" width="4.6640625" style="38" customWidth="1"/>
    <col min="6" max="6" width="10.77734375" style="38" customWidth="1"/>
    <col min="7" max="7" width="4.6640625" style="38" customWidth="1"/>
    <col min="8" max="8" width="10.33203125" style="38" customWidth="1"/>
    <col min="9" max="10" width="4.6640625" style="38" customWidth="1"/>
    <col min="11" max="11" width="10.5546875" style="38" customWidth="1"/>
    <col min="12" max="26" width="4.6640625" style="38" customWidth="1"/>
    <col min="27" max="29" width="6.5546875" style="38" customWidth="1"/>
    <col min="30" max="30" width="6.88671875" style="38" customWidth="1"/>
    <col min="31" max="31" width="7.88671875" style="38" customWidth="1"/>
    <col min="32" max="52" width="7.88671875" style="28" customWidth="1"/>
    <col min="53" max="53" width="15.109375" style="28" customWidth="1"/>
    <col min="54" max="54" width="9.21875" style="38" bestFit="1" customWidth="1"/>
    <col min="55" max="56" width="8.88671875" style="28"/>
    <col min="57" max="57" width="8.88671875" style="40"/>
    <col min="58" max="59" width="8.88671875" style="28"/>
    <col min="60" max="60" width="8.88671875" style="40"/>
    <col min="61" max="16384" width="8.88671875" style="28"/>
  </cols>
  <sheetData>
    <row r="2" spans="1:60" ht="22.8" x14ac:dyDescent="0.25">
      <c r="C2" s="51" t="s">
        <v>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1" t="s">
        <v>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</row>
    <row r="3" spans="1:60" ht="38.25" customHeight="1" x14ac:dyDescent="0.25">
      <c r="A3" s="54" t="s">
        <v>0</v>
      </c>
      <c r="B3" s="56" t="s">
        <v>1</v>
      </c>
      <c r="C3" s="50" t="s">
        <v>16</v>
      </c>
      <c r="D3" s="50"/>
      <c r="E3" s="50" t="s">
        <v>95</v>
      </c>
      <c r="F3" s="50"/>
      <c r="G3" s="50" t="s">
        <v>17</v>
      </c>
      <c r="H3" s="50"/>
      <c r="I3" s="50" t="s">
        <v>98</v>
      </c>
      <c r="J3" s="50"/>
      <c r="K3" s="50" t="s">
        <v>18</v>
      </c>
      <c r="L3" s="50"/>
      <c r="M3" s="50" t="s">
        <v>19</v>
      </c>
      <c r="N3" s="50"/>
      <c r="O3" s="50" t="s">
        <v>20</v>
      </c>
      <c r="P3" s="50"/>
      <c r="Q3" s="50" t="s">
        <v>96</v>
      </c>
      <c r="R3" s="50"/>
      <c r="S3" s="50" t="s">
        <v>21</v>
      </c>
      <c r="T3" s="50"/>
      <c r="U3" s="50" t="s">
        <v>22</v>
      </c>
      <c r="V3" s="50"/>
      <c r="W3" s="50" t="s">
        <v>97</v>
      </c>
      <c r="X3" s="50"/>
      <c r="Y3" s="50" t="s">
        <v>23</v>
      </c>
      <c r="Z3" s="50"/>
      <c r="AA3" s="49" t="s">
        <v>2</v>
      </c>
      <c r="AB3" s="49" t="s">
        <v>9</v>
      </c>
      <c r="AC3" s="46" t="s">
        <v>3</v>
      </c>
      <c r="AD3" s="46" t="s">
        <v>4</v>
      </c>
      <c r="AE3" s="46" t="s">
        <v>5</v>
      </c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60" s="33" customFormat="1" ht="55.2" x14ac:dyDescent="0.25">
      <c r="A4" s="55"/>
      <c r="B4" s="55"/>
      <c r="C4" s="39" t="s">
        <v>88</v>
      </c>
      <c r="D4" s="39" t="s">
        <v>8</v>
      </c>
      <c r="E4" s="39" t="s">
        <v>88</v>
      </c>
      <c r="F4" s="39" t="s">
        <v>8</v>
      </c>
      <c r="G4" s="39" t="s">
        <v>88</v>
      </c>
      <c r="H4" s="39" t="s">
        <v>8</v>
      </c>
      <c r="I4" s="39" t="s">
        <v>88</v>
      </c>
      <c r="J4" s="39" t="s">
        <v>8</v>
      </c>
      <c r="K4" s="39" t="s">
        <v>88</v>
      </c>
      <c r="L4" s="39" t="s">
        <v>8</v>
      </c>
      <c r="M4" s="39" t="s">
        <v>88</v>
      </c>
      <c r="N4" s="39" t="s">
        <v>8</v>
      </c>
      <c r="O4" s="39" t="s">
        <v>88</v>
      </c>
      <c r="P4" s="39" t="s">
        <v>8</v>
      </c>
      <c r="Q4" s="39" t="s">
        <v>88</v>
      </c>
      <c r="R4" s="39" t="s">
        <v>8</v>
      </c>
      <c r="S4" s="39" t="s">
        <v>88</v>
      </c>
      <c r="T4" s="39" t="s">
        <v>8</v>
      </c>
      <c r="U4" s="39" t="s">
        <v>88</v>
      </c>
      <c r="V4" s="39" t="s">
        <v>8</v>
      </c>
      <c r="W4" s="39" t="s">
        <v>88</v>
      </c>
      <c r="X4" s="39" t="s">
        <v>8</v>
      </c>
      <c r="Y4" s="39" t="s">
        <v>88</v>
      </c>
      <c r="Z4" s="39" t="s">
        <v>8</v>
      </c>
      <c r="AA4" s="49"/>
      <c r="AB4" s="49"/>
      <c r="AC4" s="47"/>
      <c r="AD4" s="47"/>
      <c r="AE4" s="47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2" t="s">
        <v>10</v>
      </c>
      <c r="BB4" s="32" t="s">
        <v>14</v>
      </c>
      <c r="BC4" s="32" t="s">
        <v>11</v>
      </c>
      <c r="BD4" s="32" t="s">
        <v>12</v>
      </c>
      <c r="BE4" s="41" t="s">
        <v>13</v>
      </c>
      <c r="BF4" s="32" t="s">
        <v>15</v>
      </c>
      <c r="BG4" s="30" t="s">
        <v>24</v>
      </c>
      <c r="BH4" s="41" t="s">
        <v>91</v>
      </c>
    </row>
    <row r="5" spans="1:60" x14ac:dyDescent="0.25">
      <c r="A5" s="71" t="s">
        <v>89</v>
      </c>
      <c r="B5" s="71" t="s">
        <v>92</v>
      </c>
      <c r="C5" s="74">
        <v>42</v>
      </c>
      <c r="D5" s="74" t="s">
        <v>101</v>
      </c>
      <c r="E5" s="74">
        <v>48</v>
      </c>
      <c r="F5" s="74" t="s">
        <v>102</v>
      </c>
      <c r="G5" s="74" t="s">
        <v>103</v>
      </c>
      <c r="H5" s="74" t="s">
        <v>104</v>
      </c>
      <c r="I5" s="74">
        <v>57</v>
      </c>
      <c r="J5" s="74" t="s">
        <v>105</v>
      </c>
      <c r="K5" s="74">
        <v>56</v>
      </c>
      <c r="L5" s="74" t="s">
        <v>105</v>
      </c>
      <c r="M5" s="74">
        <v>45</v>
      </c>
      <c r="N5" s="74" t="s">
        <v>102</v>
      </c>
      <c r="O5" s="74">
        <v>48</v>
      </c>
      <c r="P5" s="74" t="s">
        <v>102</v>
      </c>
      <c r="Q5" s="74">
        <v>41</v>
      </c>
      <c r="R5" s="74" t="s">
        <v>104</v>
      </c>
      <c r="S5" s="74">
        <v>27</v>
      </c>
      <c r="T5" s="74" t="s">
        <v>106</v>
      </c>
      <c r="U5" s="74">
        <v>29</v>
      </c>
      <c r="V5" s="74" t="s">
        <v>101</v>
      </c>
      <c r="W5" s="74">
        <v>45</v>
      </c>
      <c r="X5" s="74" t="s">
        <v>102</v>
      </c>
      <c r="Y5" s="74">
        <v>55</v>
      </c>
      <c r="Z5" s="74" t="s">
        <v>105</v>
      </c>
      <c r="AA5" s="74" t="s">
        <v>90</v>
      </c>
      <c r="AB5" s="74">
        <v>40</v>
      </c>
      <c r="AC5" s="74">
        <v>1</v>
      </c>
      <c r="AD5" s="74">
        <v>1</v>
      </c>
      <c r="AE5" s="74">
        <v>2</v>
      </c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3">
        <v>107001</v>
      </c>
      <c r="BB5" s="74">
        <v>613</v>
      </c>
      <c r="BC5" s="74">
        <v>734</v>
      </c>
      <c r="BD5" s="74">
        <v>99</v>
      </c>
      <c r="BE5" s="75">
        <v>83.514986376021795</v>
      </c>
      <c r="BF5" s="74">
        <v>121</v>
      </c>
      <c r="BG5" s="74">
        <v>9</v>
      </c>
      <c r="BH5" s="76">
        <v>58.54632152588556</v>
      </c>
    </row>
    <row r="6" spans="1:60" x14ac:dyDescent="0.25">
      <c r="A6" s="34"/>
      <c r="B6" s="34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>
        <f t="shared" ref="AC6:AC69" si="0">COUNTIF(C6:N6,"F ")</f>
        <v>0</v>
      </c>
      <c r="AD6" s="37">
        <f t="shared" ref="AD6:AD69" si="1">COUNTIF(O6:Z6,"F ")</f>
        <v>0</v>
      </c>
      <c r="AE6" s="37">
        <f t="shared" ref="AE6:AE69" si="2">COUNTIF(C6:Z6,"F ")</f>
        <v>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>
        <v>107009</v>
      </c>
      <c r="BB6" s="37">
        <f t="shared" ref="BB6:BB16" si="3">BC6-BF6</f>
        <v>1</v>
      </c>
      <c r="BC6" s="37">
        <f t="shared" ref="BC6:BC16" si="4">COUNT(AB:AB)-BG6</f>
        <v>1</v>
      </c>
      <c r="BD6" s="37">
        <f>MAX(E:E)</f>
        <v>48</v>
      </c>
      <c r="BE6" s="42">
        <f t="shared" ref="BE6:BE16" si="5">BB6/BC6*100</f>
        <v>100</v>
      </c>
      <c r="BF6" s="37">
        <f>COUNTIF(F:F,"F ")</f>
        <v>0</v>
      </c>
      <c r="BG6" s="37">
        <f>COUNTIF(E:E,"AB")</f>
        <v>0</v>
      </c>
      <c r="BH6" s="45">
        <f>SUM(E:E)/BC6</f>
        <v>48</v>
      </c>
    </row>
    <row r="7" spans="1:60" x14ac:dyDescent="0.25">
      <c r="A7" s="34"/>
      <c r="B7" s="3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>
        <f t="shared" si="0"/>
        <v>0</v>
      </c>
      <c r="AD7" s="37">
        <f t="shared" si="1"/>
        <v>0</v>
      </c>
      <c r="AE7" s="37">
        <f t="shared" si="2"/>
        <v>0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>
        <v>110003</v>
      </c>
      <c r="BB7" s="37">
        <f t="shared" si="3"/>
        <v>1</v>
      </c>
      <c r="BC7" s="37">
        <f t="shared" si="4"/>
        <v>1</v>
      </c>
      <c r="BD7" s="37">
        <f>MAX(G:G)</f>
        <v>0</v>
      </c>
      <c r="BE7" s="42">
        <f t="shared" si="5"/>
        <v>100</v>
      </c>
      <c r="BF7" s="37">
        <f>COUNTIF(H:H,"F ")</f>
        <v>0</v>
      </c>
      <c r="BG7" s="37">
        <f>COUNTIF(G:G,"AB")</f>
        <v>0</v>
      </c>
      <c r="BH7" s="45">
        <f>SUM(G:G)/BC7</f>
        <v>0</v>
      </c>
    </row>
    <row r="8" spans="1:60" x14ac:dyDescent="0.25">
      <c r="A8" s="34"/>
      <c r="B8" s="3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>
        <f t="shared" si="0"/>
        <v>0</v>
      </c>
      <c r="AD8" s="37">
        <f t="shared" si="1"/>
        <v>0</v>
      </c>
      <c r="AE8" s="37">
        <f t="shared" si="2"/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6">
        <v>104012</v>
      </c>
      <c r="BB8" s="37">
        <f t="shared" si="3"/>
        <v>1</v>
      </c>
      <c r="BC8" s="37">
        <f t="shared" si="4"/>
        <v>1</v>
      </c>
      <c r="BD8" s="37">
        <f>MAX(I:I)</f>
        <v>57</v>
      </c>
      <c r="BE8" s="42">
        <f t="shared" si="5"/>
        <v>100</v>
      </c>
      <c r="BF8" s="37">
        <f>COUNTIF(J:J,"F ")</f>
        <v>0</v>
      </c>
      <c r="BG8" s="37">
        <f>COUNTIF(I:I,"AB")</f>
        <v>0</v>
      </c>
      <c r="BH8" s="45">
        <f>SUM(I:I)/BC8</f>
        <v>57</v>
      </c>
    </row>
    <row r="9" spans="1:60" x14ac:dyDescent="0.25">
      <c r="A9" s="34"/>
      <c r="B9" s="3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>
        <f t="shared" si="0"/>
        <v>0</v>
      </c>
      <c r="AD9" s="37">
        <f t="shared" si="1"/>
        <v>0</v>
      </c>
      <c r="AE9" s="37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>
        <v>101005</v>
      </c>
      <c r="BB9" s="37">
        <f t="shared" si="3"/>
        <v>1</v>
      </c>
      <c r="BC9" s="37">
        <f t="shared" si="4"/>
        <v>1</v>
      </c>
      <c r="BD9" s="37">
        <f>MAX(K:K)</f>
        <v>56</v>
      </c>
      <c r="BE9" s="42">
        <f t="shared" si="5"/>
        <v>100</v>
      </c>
      <c r="BF9" s="37">
        <f>COUNTIF(L:L,"F ")</f>
        <v>0</v>
      </c>
      <c r="BG9" s="37">
        <f>COUNTIF(K:K,"AB")</f>
        <v>0</v>
      </c>
      <c r="BH9" s="45">
        <f>SUM(K:K)/BC9</f>
        <v>56</v>
      </c>
    </row>
    <row r="10" spans="1:60" x14ac:dyDescent="0.25">
      <c r="A10" s="34"/>
      <c r="B10" s="3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>
        <f t="shared" si="0"/>
        <v>0</v>
      </c>
      <c r="AD10" s="37">
        <f t="shared" si="1"/>
        <v>0</v>
      </c>
      <c r="AE10" s="37">
        <f t="shared" si="2"/>
        <v>0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6">
        <v>102006</v>
      </c>
      <c r="BB10" s="37">
        <f t="shared" si="3"/>
        <v>1</v>
      </c>
      <c r="BC10" s="37">
        <f t="shared" si="4"/>
        <v>1</v>
      </c>
      <c r="BD10" s="37">
        <f>MAX(M:M)</f>
        <v>45</v>
      </c>
      <c r="BE10" s="42">
        <f t="shared" si="5"/>
        <v>100</v>
      </c>
      <c r="BF10" s="37">
        <f>COUNTIF(N:N,"F ")</f>
        <v>0</v>
      </c>
      <c r="BG10" s="37">
        <f>COUNTIF(M:M,"AB")</f>
        <v>0</v>
      </c>
      <c r="BH10" s="45">
        <f>SUM(M:M)/BC10</f>
        <v>45</v>
      </c>
    </row>
    <row r="11" spans="1:60" x14ac:dyDescent="0.25">
      <c r="A11" s="34"/>
      <c r="B11" s="3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>
        <f t="shared" si="0"/>
        <v>0</v>
      </c>
      <c r="AD11" s="37">
        <f t="shared" si="1"/>
        <v>0</v>
      </c>
      <c r="AE11" s="37">
        <f t="shared" si="2"/>
        <v>0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>
        <v>107008</v>
      </c>
      <c r="BB11" s="37">
        <f t="shared" si="3"/>
        <v>1</v>
      </c>
      <c r="BC11" s="37">
        <f t="shared" si="4"/>
        <v>1</v>
      </c>
      <c r="BD11" s="37">
        <f>MAX(O:O)</f>
        <v>48</v>
      </c>
      <c r="BE11" s="42">
        <f t="shared" si="5"/>
        <v>100</v>
      </c>
      <c r="BF11" s="37">
        <f>COUNTIF(P:P,"F ")</f>
        <v>0</v>
      </c>
      <c r="BG11" s="37">
        <f>COUNTIF(O:O,"AB")</f>
        <v>0</v>
      </c>
      <c r="BH11" s="45">
        <f>SUM(O:O)/BC11</f>
        <v>48</v>
      </c>
    </row>
    <row r="12" spans="1:60" x14ac:dyDescent="0.25">
      <c r="A12" s="34"/>
      <c r="B12" s="3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>
        <f t="shared" si="0"/>
        <v>0</v>
      </c>
      <c r="AD12" s="37">
        <f t="shared" si="1"/>
        <v>0</v>
      </c>
      <c r="AE12" s="37">
        <f t="shared" si="2"/>
        <v>0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>
        <v>107002</v>
      </c>
      <c r="BB12" s="37">
        <f t="shared" si="3"/>
        <v>1</v>
      </c>
      <c r="BC12" s="37">
        <f t="shared" si="4"/>
        <v>1</v>
      </c>
      <c r="BD12" s="37">
        <f>MAX(Q:Q)</f>
        <v>41</v>
      </c>
      <c r="BE12" s="42">
        <f t="shared" si="5"/>
        <v>100</v>
      </c>
      <c r="BF12" s="37">
        <f>COUNTIF(R:R,"F ")</f>
        <v>0</v>
      </c>
      <c r="BG12" s="37">
        <f>COUNTIF(Q:Q,"AB")</f>
        <v>0</v>
      </c>
      <c r="BH12" s="45">
        <f>SUM(Q:Q)/BC12</f>
        <v>41</v>
      </c>
    </row>
    <row r="13" spans="1:60" x14ac:dyDescent="0.25">
      <c r="A13" s="34"/>
      <c r="B13" s="34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>
        <f t="shared" si="0"/>
        <v>0</v>
      </c>
      <c r="AD13" s="37">
        <f t="shared" si="1"/>
        <v>0</v>
      </c>
      <c r="AE13" s="37">
        <f t="shared" si="2"/>
        <v>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>
        <v>110010</v>
      </c>
      <c r="BB13" s="37">
        <f t="shared" si="3"/>
        <v>1</v>
      </c>
      <c r="BC13" s="37">
        <f t="shared" si="4"/>
        <v>1</v>
      </c>
      <c r="BD13" s="37">
        <f>MAX(S:S)</f>
        <v>27</v>
      </c>
      <c r="BE13" s="42">
        <f t="shared" si="5"/>
        <v>100</v>
      </c>
      <c r="BF13" s="37">
        <f>COUNTIF(T:T,"F ")</f>
        <v>0</v>
      </c>
      <c r="BG13" s="37">
        <f>COUNTIF(S:S,"AB")</f>
        <v>0</v>
      </c>
      <c r="BH13" s="45">
        <f>SUM(S:S)/BC13</f>
        <v>27</v>
      </c>
    </row>
    <row r="14" spans="1:60" x14ac:dyDescent="0.25">
      <c r="A14" s="34"/>
      <c r="B14" s="3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>
        <f t="shared" si="0"/>
        <v>0</v>
      </c>
      <c r="AD14" s="37">
        <f t="shared" si="1"/>
        <v>0</v>
      </c>
      <c r="AE14" s="37">
        <f t="shared" si="2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>
        <v>101011</v>
      </c>
      <c r="BB14" s="37">
        <f t="shared" si="3"/>
        <v>0</v>
      </c>
      <c r="BC14" s="37">
        <f t="shared" si="4"/>
        <v>1</v>
      </c>
      <c r="BD14" s="37">
        <f>MAX(U:U)</f>
        <v>29</v>
      </c>
      <c r="BE14" s="42">
        <f t="shared" si="5"/>
        <v>0</v>
      </c>
      <c r="BF14" s="37">
        <f>COUNTIF(V:V,"F ")</f>
        <v>1</v>
      </c>
      <c r="BG14" s="37">
        <f>COUNTIF(U:U,"AB")</f>
        <v>0</v>
      </c>
      <c r="BH14" s="45">
        <f>SUM(U:U)/BC14</f>
        <v>29</v>
      </c>
    </row>
    <row r="15" spans="1:60" x14ac:dyDescent="0.25">
      <c r="A15" s="34"/>
      <c r="B15" s="3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>
        <f t="shared" si="0"/>
        <v>0</v>
      </c>
      <c r="AD15" s="37">
        <f t="shared" si="1"/>
        <v>0</v>
      </c>
      <c r="AE15" s="37">
        <f t="shared" si="2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>
        <v>103004</v>
      </c>
      <c r="BB15" s="37">
        <f t="shared" si="3"/>
        <v>1</v>
      </c>
      <c r="BC15" s="37">
        <f t="shared" si="4"/>
        <v>1</v>
      </c>
      <c r="BD15" s="37">
        <f>MAX(W:W)</f>
        <v>45</v>
      </c>
      <c r="BE15" s="42">
        <f t="shared" si="5"/>
        <v>100</v>
      </c>
      <c r="BF15" s="37">
        <f>COUNTIF(X:X,"F ")</f>
        <v>0</v>
      </c>
      <c r="BG15" s="37">
        <f>COUNTIF(W:W,"AB")</f>
        <v>0</v>
      </c>
      <c r="BH15" s="45">
        <f>SUM(W:W)/BC15</f>
        <v>45</v>
      </c>
    </row>
    <row r="16" spans="1:60" x14ac:dyDescent="0.25">
      <c r="A16" s="34"/>
      <c r="B16" s="34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f t="shared" si="0"/>
        <v>0</v>
      </c>
      <c r="AD16" s="37">
        <f t="shared" si="1"/>
        <v>0</v>
      </c>
      <c r="AE16" s="37">
        <f t="shared" si="2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>
        <v>102013</v>
      </c>
      <c r="BB16" s="37">
        <f t="shared" si="3"/>
        <v>1</v>
      </c>
      <c r="BC16" s="37">
        <f t="shared" si="4"/>
        <v>1</v>
      </c>
      <c r="BD16" s="37">
        <f>MAX(Y:Y)</f>
        <v>55</v>
      </c>
      <c r="BE16" s="42">
        <f t="shared" si="5"/>
        <v>100</v>
      </c>
      <c r="BF16" s="37">
        <f>COUNTIF(Z:Z,"F ")</f>
        <v>0</v>
      </c>
      <c r="BG16" s="37">
        <f>COUNTIF(Y:Y,"AB")</f>
        <v>0</v>
      </c>
      <c r="BH16" s="45">
        <f>SUM(Y:Y)/BC16</f>
        <v>55</v>
      </c>
    </row>
    <row r="17" spans="1:58" x14ac:dyDescent="0.25">
      <c r="A17" s="34"/>
      <c r="B17" s="3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>
        <f t="shared" si="0"/>
        <v>0</v>
      </c>
      <c r="AD17" s="37">
        <f t="shared" si="1"/>
        <v>0</v>
      </c>
      <c r="AE17" s="37">
        <f t="shared" si="2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C17" s="38"/>
      <c r="BD17" s="38"/>
      <c r="BE17" s="43"/>
      <c r="BF17" s="38"/>
    </row>
    <row r="18" spans="1:58" x14ac:dyDescent="0.25">
      <c r="A18" s="34"/>
      <c r="B18" s="34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>
        <f t="shared" si="0"/>
        <v>0</v>
      </c>
      <c r="AD18" s="37">
        <f t="shared" si="1"/>
        <v>0</v>
      </c>
      <c r="AE18" s="37">
        <f t="shared" si="2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8" x14ac:dyDescent="0.25">
      <c r="A19" s="34"/>
      <c r="B19" s="34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f t="shared" si="0"/>
        <v>0</v>
      </c>
      <c r="AD19" s="37">
        <f t="shared" si="1"/>
        <v>0</v>
      </c>
      <c r="AE19" s="37">
        <f t="shared" si="2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0" t="s">
        <v>25</v>
      </c>
      <c r="BB19" s="37">
        <f>COUNT(AB:AB)</f>
        <v>1</v>
      </c>
    </row>
    <row r="20" spans="1:58" x14ac:dyDescent="0.25">
      <c r="A20" s="34"/>
      <c r="B20" s="34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f t="shared" si="0"/>
        <v>0</v>
      </c>
      <c r="AD20" s="37">
        <f t="shared" si="1"/>
        <v>0</v>
      </c>
      <c r="AE20" s="37">
        <f t="shared" si="2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0" t="s">
        <v>26</v>
      </c>
      <c r="BB20" s="37">
        <f>COUNT(AB:AB)</f>
        <v>1</v>
      </c>
    </row>
    <row r="21" spans="1:58" x14ac:dyDescent="0.25">
      <c r="A21" s="34"/>
      <c r="B21" s="3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f t="shared" si="0"/>
        <v>0</v>
      </c>
      <c r="AD21" s="37">
        <f t="shared" si="1"/>
        <v>0</v>
      </c>
      <c r="AE21" s="37">
        <f t="shared" si="2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0" t="s">
        <v>27</v>
      </c>
      <c r="BB21" s="37">
        <f>COUNT(AA:AA)</f>
        <v>0</v>
      </c>
    </row>
    <row r="22" spans="1:58" x14ac:dyDescent="0.25">
      <c r="A22" s="34"/>
      <c r="B22" s="3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>
        <f t="shared" si="0"/>
        <v>0</v>
      </c>
      <c r="AD22" s="37">
        <f t="shared" si="1"/>
        <v>0</v>
      </c>
      <c r="AE22" s="37">
        <f t="shared" si="2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0" t="s">
        <v>28</v>
      </c>
      <c r="BB22" s="37">
        <f>COUNTIF(AA:AA,"&gt;7.75")</f>
        <v>0</v>
      </c>
    </row>
    <row r="23" spans="1:58" x14ac:dyDescent="0.25">
      <c r="A23" s="34"/>
      <c r="B23" s="34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>
        <f t="shared" si="0"/>
        <v>0</v>
      </c>
      <c r="AD23" s="37">
        <f t="shared" si="1"/>
        <v>0</v>
      </c>
      <c r="AE23" s="37">
        <f t="shared" si="2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0" t="s">
        <v>29</v>
      </c>
      <c r="BB23" s="37">
        <f>COUNTIF(AA:AA,"&gt;=6.75")-COUNTIF(AA:AA,"&gt;7.75")</f>
        <v>0</v>
      </c>
    </row>
    <row r="24" spans="1:58" x14ac:dyDescent="0.25">
      <c r="A24" s="34"/>
      <c r="B24" s="3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>
        <f t="shared" si="0"/>
        <v>0</v>
      </c>
      <c r="AD24" s="37">
        <f t="shared" si="1"/>
        <v>0</v>
      </c>
      <c r="AE24" s="37">
        <f t="shared" si="2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0" t="s">
        <v>30</v>
      </c>
      <c r="BB24" s="37">
        <f>COUNTIF(AA:AA,"&gt;=6.25")-COUNTIF(AA:AA,"&gt;6.74")</f>
        <v>0</v>
      </c>
    </row>
    <row r="25" spans="1:58" x14ac:dyDescent="0.25">
      <c r="A25" s="34"/>
      <c r="B25" s="34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>
        <f t="shared" si="0"/>
        <v>0</v>
      </c>
      <c r="AD25" s="37">
        <f t="shared" si="1"/>
        <v>0</v>
      </c>
      <c r="AE25" s="37">
        <f t="shared" si="2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0" t="s">
        <v>31</v>
      </c>
      <c r="BB25" s="37">
        <f>COUNTIF(AA:AA,"&gt;=5.5")-COUNTIF(AA:AA,"&gt;6.24")</f>
        <v>0</v>
      </c>
    </row>
    <row r="26" spans="1:58" x14ac:dyDescent="0.25">
      <c r="A26" s="34"/>
      <c r="B26" s="34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f t="shared" si="0"/>
        <v>0</v>
      </c>
      <c r="AD26" s="37">
        <f t="shared" si="1"/>
        <v>0</v>
      </c>
      <c r="AE26" s="37">
        <f t="shared" si="2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0" t="s">
        <v>32</v>
      </c>
      <c r="BB26" s="37">
        <f>COUNTIF(AA:AA,"&lt;5.5")</f>
        <v>0</v>
      </c>
    </row>
    <row r="27" spans="1:58" x14ac:dyDescent="0.25">
      <c r="A27" s="34"/>
      <c r="B27" s="34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>
        <f t="shared" si="0"/>
        <v>0</v>
      </c>
      <c r="AD27" s="37">
        <f t="shared" si="1"/>
        <v>0</v>
      </c>
      <c r="AE27" s="37">
        <f t="shared" si="2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0" t="s">
        <v>33</v>
      </c>
      <c r="BB27" s="37">
        <f>COUNTIF(AE:AE,1)</f>
        <v>0</v>
      </c>
    </row>
    <row r="28" spans="1:58" x14ac:dyDescent="0.25">
      <c r="A28" s="34"/>
      <c r="B28" s="34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f t="shared" si="0"/>
        <v>0</v>
      </c>
      <c r="AD28" s="37">
        <f t="shared" si="1"/>
        <v>0</v>
      </c>
      <c r="AE28" s="37">
        <f t="shared" si="2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0" t="s">
        <v>34</v>
      </c>
      <c r="BB28" s="37">
        <f>COUNTIF(AE:AE,2)</f>
        <v>1</v>
      </c>
    </row>
    <row r="29" spans="1:58" x14ac:dyDescent="0.25">
      <c r="A29" s="34"/>
      <c r="B29" s="34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>
        <f t="shared" si="0"/>
        <v>0</v>
      </c>
      <c r="AD29" s="37">
        <f t="shared" si="1"/>
        <v>0</v>
      </c>
      <c r="AE29" s="37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0" t="s">
        <v>35</v>
      </c>
      <c r="BB29" s="37">
        <f>COUNTIF(AE:AE,3)</f>
        <v>0</v>
      </c>
    </row>
    <row r="30" spans="1:58" x14ac:dyDescent="0.25">
      <c r="A30" s="34"/>
      <c r="B30" s="34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>
        <f t="shared" si="0"/>
        <v>0</v>
      </c>
      <c r="AD30" s="37">
        <f t="shared" si="1"/>
        <v>0</v>
      </c>
      <c r="AE30" s="37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0" t="s">
        <v>36</v>
      </c>
      <c r="BB30" s="37">
        <f>COUNTIF(AE:AE,4)</f>
        <v>0</v>
      </c>
    </row>
    <row r="31" spans="1:58" x14ac:dyDescent="0.25">
      <c r="A31" s="34"/>
      <c r="B31" s="34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>
        <f t="shared" si="0"/>
        <v>0</v>
      </c>
      <c r="AD31" s="37">
        <f t="shared" si="1"/>
        <v>0</v>
      </c>
      <c r="AE31" s="37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0" t="s">
        <v>37</v>
      </c>
      <c r="BB31" s="37">
        <f>COUNTIF(AE:AE,"&gt;4")</f>
        <v>0</v>
      </c>
    </row>
    <row r="32" spans="1:58" ht="27.6" x14ac:dyDescent="0.25">
      <c r="A32" s="34"/>
      <c r="B32" s="34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>
        <f t="shared" si="0"/>
        <v>0</v>
      </c>
      <c r="AD32" s="37">
        <f t="shared" si="1"/>
        <v>0</v>
      </c>
      <c r="AE32" s="37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0" t="s">
        <v>38</v>
      </c>
      <c r="BB32" s="37">
        <f>BB21+BB27+BB28+BB29</f>
        <v>1</v>
      </c>
    </row>
    <row r="33" spans="1:52" x14ac:dyDescent="0.25">
      <c r="A33" s="34"/>
      <c r="B33" s="34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f t="shared" si="0"/>
        <v>0</v>
      </c>
      <c r="AD33" s="37">
        <f t="shared" si="1"/>
        <v>0</v>
      </c>
      <c r="AE33" s="37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x14ac:dyDescent="0.25">
      <c r="A34" s="3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>
        <f t="shared" si="0"/>
        <v>0</v>
      </c>
      <c r="AD34" s="37">
        <f t="shared" si="1"/>
        <v>0</v>
      </c>
      <c r="AE34" s="37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x14ac:dyDescent="0.25">
      <c r="A35" s="34"/>
      <c r="B35" s="3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>
        <f t="shared" si="0"/>
        <v>0</v>
      </c>
      <c r="AD35" s="37">
        <f t="shared" si="1"/>
        <v>0</v>
      </c>
      <c r="AE35" s="37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x14ac:dyDescent="0.25">
      <c r="A36" s="34"/>
      <c r="B36" s="3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>
        <f t="shared" si="0"/>
        <v>0</v>
      </c>
      <c r="AD36" s="37">
        <f t="shared" si="1"/>
        <v>0</v>
      </c>
      <c r="AE36" s="37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x14ac:dyDescent="0.25">
      <c r="A37" s="34"/>
      <c r="B37" s="34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f t="shared" si="0"/>
        <v>0</v>
      </c>
      <c r="AD37" s="37">
        <f t="shared" si="1"/>
        <v>0</v>
      </c>
      <c r="AE37" s="37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x14ac:dyDescent="0.25">
      <c r="A38" s="34"/>
      <c r="B38" s="34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>
        <f t="shared" si="0"/>
        <v>0</v>
      </c>
      <c r="AD38" s="37">
        <f t="shared" si="1"/>
        <v>0</v>
      </c>
      <c r="AE38" s="37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 x14ac:dyDescent="0.25">
      <c r="A39" s="34"/>
      <c r="B39" s="34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>
        <f t="shared" si="0"/>
        <v>0</v>
      </c>
      <c r="AD39" s="37">
        <f t="shared" si="1"/>
        <v>0</v>
      </c>
      <c r="AE39" s="37">
        <f t="shared" si="2"/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x14ac:dyDescent="0.25">
      <c r="A40" s="34"/>
      <c r="B40" s="34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>
        <f t="shared" si="0"/>
        <v>0</v>
      </c>
      <c r="AD40" s="37">
        <f t="shared" si="1"/>
        <v>0</v>
      </c>
      <c r="AE40" s="37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x14ac:dyDescent="0.25">
      <c r="A41" s="34"/>
      <c r="B41" s="34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>
        <f t="shared" si="0"/>
        <v>0</v>
      </c>
      <c r="AD41" s="37">
        <f t="shared" si="1"/>
        <v>0</v>
      </c>
      <c r="AE41" s="37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x14ac:dyDescent="0.25">
      <c r="A42" s="34"/>
      <c r="B42" s="3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>
        <f t="shared" si="0"/>
        <v>0</v>
      </c>
      <c r="AD42" s="37">
        <f t="shared" si="1"/>
        <v>0</v>
      </c>
      <c r="AE42" s="37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x14ac:dyDescent="0.25">
      <c r="A43" s="34"/>
      <c r="B43" s="34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>
        <f t="shared" si="0"/>
        <v>0</v>
      </c>
      <c r="AD43" s="37">
        <f t="shared" si="1"/>
        <v>0</v>
      </c>
      <c r="AE43" s="37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x14ac:dyDescent="0.25">
      <c r="A44" s="34"/>
      <c r="B44" s="3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>
        <f t="shared" si="0"/>
        <v>0</v>
      </c>
      <c r="AD44" s="37">
        <f t="shared" si="1"/>
        <v>0</v>
      </c>
      <c r="AE44" s="37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x14ac:dyDescent="0.25">
      <c r="A45" s="34"/>
      <c r="B45" s="3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>
        <f t="shared" si="0"/>
        <v>0</v>
      </c>
      <c r="AD45" s="37">
        <f t="shared" si="1"/>
        <v>0</v>
      </c>
      <c r="AE45" s="37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x14ac:dyDescent="0.25">
      <c r="A46" s="34"/>
      <c r="B46" s="34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>
        <f t="shared" si="0"/>
        <v>0</v>
      </c>
      <c r="AD46" s="37">
        <f t="shared" si="1"/>
        <v>0</v>
      </c>
      <c r="AE46" s="37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 x14ac:dyDescent="0.25">
      <c r="A47" s="34"/>
      <c r="B47" s="3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>
        <f t="shared" si="0"/>
        <v>0</v>
      </c>
      <c r="AD47" s="37">
        <f t="shared" si="1"/>
        <v>0</v>
      </c>
      <c r="AE47" s="37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x14ac:dyDescent="0.25">
      <c r="A48" s="34"/>
      <c r="B48" s="3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>
        <f t="shared" si="0"/>
        <v>0</v>
      </c>
      <c r="AD48" s="37">
        <f t="shared" si="1"/>
        <v>0</v>
      </c>
      <c r="AE48" s="37">
        <f t="shared" si="2"/>
        <v>0</v>
      </c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2" x14ac:dyDescent="0.25">
      <c r="A49" s="34"/>
      <c r="B49" s="3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>
        <f t="shared" si="0"/>
        <v>0</v>
      </c>
      <c r="AD49" s="37">
        <f t="shared" si="1"/>
        <v>0</v>
      </c>
      <c r="AE49" s="37">
        <f t="shared" si="2"/>
        <v>0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x14ac:dyDescent="0.25">
      <c r="A50" s="34"/>
      <c r="B50" s="34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>
        <f t="shared" si="0"/>
        <v>0</v>
      </c>
      <c r="AD50" s="37">
        <f t="shared" si="1"/>
        <v>0</v>
      </c>
      <c r="AE50" s="37">
        <f t="shared" si="2"/>
        <v>0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x14ac:dyDescent="0.25">
      <c r="A51" s="34"/>
      <c r="B51" s="34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>
        <f t="shared" si="0"/>
        <v>0</v>
      </c>
      <c r="AD51" s="37">
        <f t="shared" si="1"/>
        <v>0</v>
      </c>
      <c r="AE51" s="37">
        <f t="shared" si="2"/>
        <v>0</v>
      </c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x14ac:dyDescent="0.25">
      <c r="A52" s="34"/>
      <c r="B52" s="34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>
        <f t="shared" si="0"/>
        <v>0</v>
      </c>
      <c r="AD52" s="37">
        <f t="shared" si="1"/>
        <v>0</v>
      </c>
      <c r="AE52" s="37">
        <f t="shared" si="2"/>
        <v>0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x14ac:dyDescent="0.25">
      <c r="A53" s="34"/>
      <c r="B53" s="3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>
        <f t="shared" si="0"/>
        <v>0</v>
      </c>
      <c r="AD53" s="37">
        <f t="shared" si="1"/>
        <v>0</v>
      </c>
      <c r="AE53" s="37">
        <f t="shared" si="2"/>
        <v>0</v>
      </c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x14ac:dyDescent="0.25">
      <c r="A54" s="34"/>
      <c r="B54" s="34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>
        <f t="shared" si="0"/>
        <v>0</v>
      </c>
      <c r="AD54" s="37">
        <f t="shared" si="1"/>
        <v>0</v>
      </c>
      <c r="AE54" s="37">
        <f t="shared" si="2"/>
        <v>0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x14ac:dyDescent="0.25">
      <c r="A55" s="34"/>
      <c r="B55" s="34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>
        <f t="shared" si="0"/>
        <v>0</v>
      </c>
      <c r="AD55" s="37">
        <f t="shared" si="1"/>
        <v>0</v>
      </c>
      <c r="AE55" s="37">
        <f t="shared" si="2"/>
        <v>0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</row>
    <row r="56" spans="1:52" x14ac:dyDescent="0.25">
      <c r="A56" s="34"/>
      <c r="B56" s="34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>
        <f t="shared" si="0"/>
        <v>0</v>
      </c>
      <c r="AD56" s="37">
        <f t="shared" si="1"/>
        <v>0</v>
      </c>
      <c r="AE56" s="37">
        <f t="shared" si="2"/>
        <v>0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x14ac:dyDescent="0.25">
      <c r="A57" s="34"/>
      <c r="B57" s="3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>
        <f t="shared" si="0"/>
        <v>0</v>
      </c>
      <c r="AD57" s="37">
        <f t="shared" si="1"/>
        <v>0</v>
      </c>
      <c r="AE57" s="37">
        <f t="shared" si="2"/>
        <v>0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x14ac:dyDescent="0.25">
      <c r="A58" s="34"/>
      <c r="B58" s="3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>
        <f t="shared" si="0"/>
        <v>0</v>
      </c>
      <c r="AD58" s="37">
        <f t="shared" si="1"/>
        <v>0</v>
      </c>
      <c r="AE58" s="37">
        <f t="shared" si="2"/>
        <v>0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x14ac:dyDescent="0.25">
      <c r="A59" s="34"/>
      <c r="B59" s="34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>
        <f t="shared" si="0"/>
        <v>0</v>
      </c>
      <c r="AD59" s="37">
        <f t="shared" si="1"/>
        <v>0</v>
      </c>
      <c r="AE59" s="37">
        <f t="shared" si="2"/>
        <v>0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x14ac:dyDescent="0.25">
      <c r="A60" s="34"/>
      <c r="B60" s="34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>
        <f t="shared" si="0"/>
        <v>0</v>
      </c>
      <c r="AD60" s="37">
        <f t="shared" si="1"/>
        <v>0</v>
      </c>
      <c r="AE60" s="37">
        <f t="shared" si="2"/>
        <v>0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x14ac:dyDescent="0.25">
      <c r="A61" s="34"/>
      <c r="B61" s="3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>
        <f t="shared" si="0"/>
        <v>0</v>
      </c>
      <c r="AD61" s="37">
        <f t="shared" si="1"/>
        <v>0</v>
      </c>
      <c r="AE61" s="37">
        <f t="shared" si="2"/>
        <v>0</v>
      </c>
    </row>
    <row r="62" spans="1:52" x14ac:dyDescent="0.25">
      <c r="A62" s="34"/>
      <c r="B62" s="3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>
        <f t="shared" si="0"/>
        <v>0</v>
      </c>
      <c r="AD62" s="37">
        <f t="shared" si="1"/>
        <v>0</v>
      </c>
      <c r="AE62" s="37">
        <f t="shared" si="2"/>
        <v>0</v>
      </c>
    </row>
    <row r="63" spans="1:52" x14ac:dyDescent="0.25">
      <c r="A63" s="34"/>
      <c r="B63" s="3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>
        <f t="shared" si="0"/>
        <v>0</v>
      </c>
      <c r="AD63" s="37">
        <f t="shared" si="1"/>
        <v>0</v>
      </c>
      <c r="AE63" s="37">
        <f t="shared" si="2"/>
        <v>0</v>
      </c>
    </row>
    <row r="64" spans="1:52" x14ac:dyDescent="0.25">
      <c r="A64" s="34"/>
      <c r="B64" s="3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>
        <f t="shared" si="0"/>
        <v>0</v>
      </c>
      <c r="AD64" s="37">
        <f t="shared" si="1"/>
        <v>0</v>
      </c>
      <c r="AE64" s="37">
        <f t="shared" si="2"/>
        <v>0</v>
      </c>
    </row>
    <row r="65" spans="1:31" x14ac:dyDescent="0.25">
      <c r="A65" s="34"/>
      <c r="B65" s="3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>
        <f t="shared" si="0"/>
        <v>0</v>
      </c>
      <c r="AD65" s="37">
        <f t="shared" si="1"/>
        <v>0</v>
      </c>
      <c r="AE65" s="37">
        <f t="shared" si="2"/>
        <v>0</v>
      </c>
    </row>
    <row r="66" spans="1:31" x14ac:dyDescent="0.25">
      <c r="A66" s="34"/>
      <c r="B66" s="3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>
        <f t="shared" si="0"/>
        <v>0</v>
      </c>
      <c r="AD66" s="37">
        <f t="shared" si="1"/>
        <v>0</v>
      </c>
      <c r="AE66" s="37">
        <f t="shared" si="2"/>
        <v>0</v>
      </c>
    </row>
    <row r="67" spans="1:31" x14ac:dyDescent="0.25">
      <c r="A67" s="34"/>
      <c r="B67" s="3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>
        <f t="shared" si="0"/>
        <v>0</v>
      </c>
      <c r="AD67" s="37">
        <f t="shared" si="1"/>
        <v>0</v>
      </c>
      <c r="AE67" s="37">
        <f t="shared" si="2"/>
        <v>0</v>
      </c>
    </row>
    <row r="68" spans="1:31" x14ac:dyDescent="0.25">
      <c r="A68" s="34"/>
      <c r="B68" s="3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>
        <f t="shared" si="0"/>
        <v>0</v>
      </c>
      <c r="AD68" s="37">
        <f t="shared" si="1"/>
        <v>0</v>
      </c>
      <c r="AE68" s="37">
        <f t="shared" si="2"/>
        <v>0</v>
      </c>
    </row>
    <row r="69" spans="1:31" x14ac:dyDescent="0.25">
      <c r="A69" s="34"/>
      <c r="B69" s="34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>
        <f t="shared" si="0"/>
        <v>0</v>
      </c>
      <c r="AD69" s="37">
        <f t="shared" si="1"/>
        <v>0</v>
      </c>
      <c r="AE69" s="37">
        <f t="shared" si="2"/>
        <v>0</v>
      </c>
    </row>
    <row r="70" spans="1:31" x14ac:dyDescent="0.25">
      <c r="A70" s="34"/>
      <c r="B70" s="34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>
        <f t="shared" ref="AC70:AC133" si="6">COUNTIF(C70:N70,"F ")</f>
        <v>0</v>
      </c>
      <c r="AD70" s="37">
        <f t="shared" ref="AD70:AD133" si="7">COUNTIF(O70:Z70,"F ")</f>
        <v>0</v>
      </c>
      <c r="AE70" s="37">
        <f t="shared" ref="AE70:AE133" si="8">COUNTIF(C70:Z70,"F ")</f>
        <v>0</v>
      </c>
    </row>
    <row r="71" spans="1:31" x14ac:dyDescent="0.25">
      <c r="A71" s="34"/>
      <c r="B71" s="3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>
        <f t="shared" si="6"/>
        <v>0</v>
      </c>
      <c r="AD71" s="37">
        <f t="shared" si="7"/>
        <v>0</v>
      </c>
      <c r="AE71" s="37">
        <f t="shared" si="8"/>
        <v>0</v>
      </c>
    </row>
    <row r="72" spans="1:31" x14ac:dyDescent="0.25">
      <c r="A72" s="34"/>
      <c r="B72" s="3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>
        <f t="shared" si="6"/>
        <v>0</v>
      </c>
      <c r="AD72" s="37">
        <f t="shared" si="7"/>
        <v>0</v>
      </c>
      <c r="AE72" s="37">
        <f t="shared" si="8"/>
        <v>0</v>
      </c>
    </row>
    <row r="73" spans="1:31" x14ac:dyDescent="0.25">
      <c r="A73" s="34"/>
      <c r="B73" s="3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>
        <f t="shared" si="6"/>
        <v>0</v>
      </c>
      <c r="AD73" s="37">
        <f t="shared" si="7"/>
        <v>0</v>
      </c>
      <c r="AE73" s="37">
        <f t="shared" si="8"/>
        <v>0</v>
      </c>
    </row>
    <row r="74" spans="1:31" x14ac:dyDescent="0.25">
      <c r="A74" s="34"/>
      <c r="B74" s="34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>
        <f t="shared" si="6"/>
        <v>0</v>
      </c>
      <c r="AD74" s="37">
        <f t="shared" si="7"/>
        <v>0</v>
      </c>
      <c r="AE74" s="37">
        <f t="shared" si="8"/>
        <v>0</v>
      </c>
    </row>
    <row r="75" spans="1:31" x14ac:dyDescent="0.25">
      <c r="A75" s="34"/>
      <c r="B75" s="34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>
        <f t="shared" si="6"/>
        <v>0</v>
      </c>
      <c r="AD75" s="37">
        <f t="shared" si="7"/>
        <v>0</v>
      </c>
      <c r="AE75" s="37">
        <f t="shared" si="8"/>
        <v>0</v>
      </c>
    </row>
    <row r="76" spans="1:31" x14ac:dyDescent="0.25">
      <c r="A76" s="34"/>
      <c r="B76" s="3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>
        <f t="shared" si="6"/>
        <v>0</v>
      </c>
      <c r="AD76" s="37">
        <f t="shared" si="7"/>
        <v>0</v>
      </c>
      <c r="AE76" s="37">
        <f t="shared" si="8"/>
        <v>0</v>
      </c>
    </row>
    <row r="77" spans="1:31" x14ac:dyDescent="0.25">
      <c r="A77" s="34"/>
      <c r="B77" s="3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>
        <f t="shared" si="6"/>
        <v>0</v>
      </c>
      <c r="AD77" s="37">
        <f t="shared" si="7"/>
        <v>0</v>
      </c>
      <c r="AE77" s="37">
        <f t="shared" si="8"/>
        <v>0</v>
      </c>
    </row>
    <row r="78" spans="1:31" x14ac:dyDescent="0.25">
      <c r="A78" s="34"/>
      <c r="B78" s="3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>
        <f t="shared" si="6"/>
        <v>0</v>
      </c>
      <c r="AD78" s="37">
        <f t="shared" si="7"/>
        <v>0</v>
      </c>
      <c r="AE78" s="37">
        <f t="shared" si="8"/>
        <v>0</v>
      </c>
    </row>
    <row r="79" spans="1:31" x14ac:dyDescent="0.25">
      <c r="A79" s="34"/>
      <c r="B79" s="3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>
        <f t="shared" si="6"/>
        <v>0</v>
      </c>
      <c r="AD79" s="37">
        <f t="shared" si="7"/>
        <v>0</v>
      </c>
      <c r="AE79" s="37">
        <f t="shared" si="8"/>
        <v>0</v>
      </c>
    </row>
    <row r="80" spans="1:31" x14ac:dyDescent="0.25">
      <c r="A80" s="34"/>
      <c r="B80" s="3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>
        <f t="shared" si="6"/>
        <v>0</v>
      </c>
      <c r="AD80" s="37">
        <f t="shared" si="7"/>
        <v>0</v>
      </c>
      <c r="AE80" s="37">
        <f t="shared" si="8"/>
        <v>0</v>
      </c>
    </row>
    <row r="81" spans="1:31" x14ac:dyDescent="0.25">
      <c r="A81" s="34"/>
      <c r="B81" s="34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>
        <f t="shared" si="6"/>
        <v>0</v>
      </c>
      <c r="AD81" s="37">
        <f t="shared" si="7"/>
        <v>0</v>
      </c>
      <c r="AE81" s="37">
        <f t="shared" si="8"/>
        <v>0</v>
      </c>
    </row>
    <row r="82" spans="1:31" x14ac:dyDescent="0.25">
      <c r="A82" s="34"/>
      <c r="B82" s="34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>
        <f t="shared" si="6"/>
        <v>0</v>
      </c>
      <c r="AD82" s="37">
        <f t="shared" si="7"/>
        <v>0</v>
      </c>
      <c r="AE82" s="37">
        <f t="shared" si="8"/>
        <v>0</v>
      </c>
    </row>
    <row r="83" spans="1:31" x14ac:dyDescent="0.25">
      <c r="A83" s="34"/>
      <c r="B83" s="34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>
        <f t="shared" si="6"/>
        <v>0</v>
      </c>
      <c r="AD83" s="37">
        <f t="shared" si="7"/>
        <v>0</v>
      </c>
      <c r="AE83" s="37">
        <f t="shared" si="8"/>
        <v>0</v>
      </c>
    </row>
    <row r="84" spans="1:31" x14ac:dyDescent="0.25">
      <c r="A84" s="34"/>
      <c r="B84" s="3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>
        <f t="shared" si="6"/>
        <v>0</v>
      </c>
      <c r="AD84" s="37">
        <f t="shared" si="7"/>
        <v>0</v>
      </c>
      <c r="AE84" s="37">
        <f t="shared" si="8"/>
        <v>0</v>
      </c>
    </row>
    <row r="85" spans="1:31" x14ac:dyDescent="0.25">
      <c r="A85" s="34"/>
      <c r="B85" s="34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>
        <f t="shared" si="6"/>
        <v>0</v>
      </c>
      <c r="AD85" s="37">
        <f t="shared" si="7"/>
        <v>0</v>
      </c>
      <c r="AE85" s="37">
        <f t="shared" si="8"/>
        <v>0</v>
      </c>
    </row>
    <row r="86" spans="1:31" x14ac:dyDescent="0.25">
      <c r="A86" s="34"/>
      <c r="B86" s="34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>
        <f t="shared" si="6"/>
        <v>0</v>
      </c>
      <c r="AD86" s="37">
        <f t="shared" si="7"/>
        <v>0</v>
      </c>
      <c r="AE86" s="37">
        <f t="shared" si="8"/>
        <v>0</v>
      </c>
    </row>
    <row r="87" spans="1:31" x14ac:dyDescent="0.25">
      <c r="A87" s="34"/>
      <c r="B87" s="34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>
        <f t="shared" si="6"/>
        <v>0</v>
      </c>
      <c r="AD87" s="37">
        <f t="shared" si="7"/>
        <v>0</v>
      </c>
      <c r="AE87" s="37">
        <f t="shared" si="8"/>
        <v>0</v>
      </c>
    </row>
    <row r="88" spans="1:31" x14ac:dyDescent="0.25">
      <c r="A88" s="34"/>
      <c r="B88" s="3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>
        <f t="shared" si="6"/>
        <v>0</v>
      </c>
      <c r="AD88" s="37">
        <f t="shared" si="7"/>
        <v>0</v>
      </c>
      <c r="AE88" s="37">
        <f t="shared" si="8"/>
        <v>0</v>
      </c>
    </row>
    <row r="89" spans="1:31" x14ac:dyDescent="0.25">
      <c r="A89" s="34"/>
      <c r="B89" s="3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>
        <f t="shared" si="6"/>
        <v>0</v>
      </c>
      <c r="AD89" s="37">
        <f t="shared" si="7"/>
        <v>0</v>
      </c>
      <c r="AE89" s="37">
        <f t="shared" si="8"/>
        <v>0</v>
      </c>
    </row>
    <row r="90" spans="1:31" x14ac:dyDescent="0.25">
      <c r="A90" s="34"/>
      <c r="B90" s="34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>
        <f t="shared" si="6"/>
        <v>0</v>
      </c>
      <c r="AD90" s="37">
        <f t="shared" si="7"/>
        <v>0</v>
      </c>
      <c r="AE90" s="37">
        <f t="shared" si="8"/>
        <v>0</v>
      </c>
    </row>
    <row r="91" spans="1:31" x14ac:dyDescent="0.25">
      <c r="A91" s="34"/>
      <c r="B91" s="3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>
        <f t="shared" si="6"/>
        <v>0</v>
      </c>
      <c r="AD91" s="37">
        <f t="shared" si="7"/>
        <v>0</v>
      </c>
      <c r="AE91" s="37">
        <f t="shared" si="8"/>
        <v>0</v>
      </c>
    </row>
    <row r="92" spans="1:31" x14ac:dyDescent="0.25">
      <c r="A92" s="34"/>
      <c r="B92" s="34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>
        <f t="shared" si="6"/>
        <v>0</v>
      </c>
      <c r="AD92" s="37">
        <f t="shared" si="7"/>
        <v>0</v>
      </c>
      <c r="AE92" s="37">
        <f t="shared" si="8"/>
        <v>0</v>
      </c>
    </row>
    <row r="93" spans="1:31" x14ac:dyDescent="0.25">
      <c r="A93" s="34"/>
      <c r="B93" s="34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>
        <f t="shared" si="6"/>
        <v>0</v>
      </c>
      <c r="AD93" s="37">
        <f t="shared" si="7"/>
        <v>0</v>
      </c>
      <c r="AE93" s="37">
        <f t="shared" si="8"/>
        <v>0</v>
      </c>
    </row>
    <row r="94" spans="1:31" x14ac:dyDescent="0.25">
      <c r="A94" s="34"/>
      <c r="B94" s="34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>
        <f t="shared" si="6"/>
        <v>0</v>
      </c>
      <c r="AD94" s="37">
        <f t="shared" si="7"/>
        <v>0</v>
      </c>
      <c r="AE94" s="37">
        <f t="shared" si="8"/>
        <v>0</v>
      </c>
    </row>
    <row r="95" spans="1:31" x14ac:dyDescent="0.25">
      <c r="A95" s="34"/>
      <c r="B95" s="34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>
        <f t="shared" si="6"/>
        <v>0</v>
      </c>
      <c r="AD95" s="37">
        <f t="shared" si="7"/>
        <v>0</v>
      </c>
      <c r="AE95" s="37">
        <f t="shared" si="8"/>
        <v>0</v>
      </c>
    </row>
    <row r="96" spans="1:31" x14ac:dyDescent="0.25">
      <c r="A96" s="34"/>
      <c r="B96" s="34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>
        <f t="shared" si="6"/>
        <v>0</v>
      </c>
      <c r="AD96" s="37">
        <f t="shared" si="7"/>
        <v>0</v>
      </c>
      <c r="AE96" s="37">
        <f t="shared" si="8"/>
        <v>0</v>
      </c>
    </row>
    <row r="97" spans="1:31" x14ac:dyDescent="0.25">
      <c r="A97" s="34"/>
      <c r="B97" s="34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>
        <f t="shared" si="6"/>
        <v>0</v>
      </c>
      <c r="AD97" s="37">
        <f t="shared" si="7"/>
        <v>0</v>
      </c>
      <c r="AE97" s="37">
        <f t="shared" si="8"/>
        <v>0</v>
      </c>
    </row>
    <row r="98" spans="1:31" x14ac:dyDescent="0.25">
      <c r="A98" s="34"/>
      <c r="B98" s="34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>
        <f t="shared" si="6"/>
        <v>0</v>
      </c>
      <c r="AD98" s="37">
        <f t="shared" si="7"/>
        <v>0</v>
      </c>
      <c r="AE98" s="37">
        <f t="shared" si="8"/>
        <v>0</v>
      </c>
    </row>
    <row r="99" spans="1:31" x14ac:dyDescent="0.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>
        <f t="shared" si="6"/>
        <v>0</v>
      </c>
      <c r="AD99" s="37">
        <f t="shared" si="7"/>
        <v>0</v>
      </c>
      <c r="AE99" s="37">
        <f t="shared" si="8"/>
        <v>0</v>
      </c>
    </row>
    <row r="100" spans="1:31" x14ac:dyDescent="0.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>
        <f t="shared" si="6"/>
        <v>0</v>
      </c>
      <c r="AD100" s="37">
        <f t="shared" si="7"/>
        <v>0</v>
      </c>
      <c r="AE100" s="37">
        <f t="shared" si="8"/>
        <v>0</v>
      </c>
    </row>
    <row r="101" spans="1:31" x14ac:dyDescent="0.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>
        <f t="shared" si="6"/>
        <v>0</v>
      </c>
      <c r="AD101" s="37">
        <f t="shared" si="7"/>
        <v>0</v>
      </c>
      <c r="AE101" s="37">
        <f t="shared" si="8"/>
        <v>0</v>
      </c>
    </row>
    <row r="102" spans="1:31" x14ac:dyDescent="0.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>
        <f t="shared" si="6"/>
        <v>0</v>
      </c>
      <c r="AD102" s="37">
        <f t="shared" si="7"/>
        <v>0</v>
      </c>
      <c r="AE102" s="37">
        <f t="shared" si="8"/>
        <v>0</v>
      </c>
    </row>
    <row r="103" spans="1:31" x14ac:dyDescent="0.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>
        <f t="shared" si="6"/>
        <v>0</v>
      </c>
      <c r="AD103" s="37">
        <f t="shared" si="7"/>
        <v>0</v>
      </c>
      <c r="AE103" s="37">
        <f t="shared" si="8"/>
        <v>0</v>
      </c>
    </row>
    <row r="104" spans="1:31" x14ac:dyDescent="0.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>
        <f t="shared" si="6"/>
        <v>0</v>
      </c>
      <c r="AD104" s="37">
        <f t="shared" si="7"/>
        <v>0</v>
      </c>
      <c r="AE104" s="37">
        <f t="shared" si="8"/>
        <v>0</v>
      </c>
    </row>
    <row r="105" spans="1:31" x14ac:dyDescent="0.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>
        <f t="shared" si="6"/>
        <v>0</v>
      </c>
      <c r="AD105" s="37">
        <f t="shared" si="7"/>
        <v>0</v>
      </c>
      <c r="AE105" s="37">
        <f t="shared" si="8"/>
        <v>0</v>
      </c>
    </row>
    <row r="106" spans="1:31" x14ac:dyDescent="0.25">
      <c r="A106" s="34"/>
      <c r="B106" s="34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>
        <f t="shared" si="6"/>
        <v>0</v>
      </c>
      <c r="AD106" s="37">
        <f t="shared" si="7"/>
        <v>0</v>
      </c>
      <c r="AE106" s="37">
        <f t="shared" si="8"/>
        <v>0</v>
      </c>
    </row>
    <row r="107" spans="1:31" x14ac:dyDescent="0.25">
      <c r="A107" s="34"/>
      <c r="B107" s="34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>
        <f t="shared" si="6"/>
        <v>0</v>
      </c>
      <c r="AD107" s="37">
        <f t="shared" si="7"/>
        <v>0</v>
      </c>
      <c r="AE107" s="37">
        <f t="shared" si="8"/>
        <v>0</v>
      </c>
    </row>
    <row r="108" spans="1:31" x14ac:dyDescent="0.25">
      <c r="A108" s="34"/>
      <c r="B108" s="34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>
        <f t="shared" si="6"/>
        <v>0</v>
      </c>
      <c r="AD108" s="37">
        <f t="shared" si="7"/>
        <v>0</v>
      </c>
      <c r="AE108" s="37">
        <f t="shared" si="8"/>
        <v>0</v>
      </c>
    </row>
    <row r="109" spans="1:31" x14ac:dyDescent="0.25">
      <c r="A109" s="34"/>
      <c r="B109" s="34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>
        <f t="shared" si="6"/>
        <v>0</v>
      </c>
      <c r="AD109" s="37">
        <f t="shared" si="7"/>
        <v>0</v>
      </c>
      <c r="AE109" s="37">
        <f t="shared" si="8"/>
        <v>0</v>
      </c>
    </row>
    <row r="110" spans="1:31" x14ac:dyDescent="0.25">
      <c r="A110" s="34"/>
      <c r="B110" s="34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>
        <f t="shared" si="6"/>
        <v>0</v>
      </c>
      <c r="AD110" s="37">
        <f t="shared" si="7"/>
        <v>0</v>
      </c>
      <c r="AE110" s="37">
        <f t="shared" si="8"/>
        <v>0</v>
      </c>
    </row>
    <row r="111" spans="1:31" x14ac:dyDescent="0.25">
      <c r="A111" s="34"/>
      <c r="B111" s="34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>
        <f t="shared" si="6"/>
        <v>0</v>
      </c>
      <c r="AD111" s="37">
        <f t="shared" si="7"/>
        <v>0</v>
      </c>
      <c r="AE111" s="37">
        <f t="shared" si="8"/>
        <v>0</v>
      </c>
    </row>
    <row r="112" spans="1:31" x14ac:dyDescent="0.25">
      <c r="A112" s="34"/>
      <c r="B112" s="34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>
        <f t="shared" si="6"/>
        <v>0</v>
      </c>
      <c r="AD112" s="37">
        <f t="shared" si="7"/>
        <v>0</v>
      </c>
      <c r="AE112" s="37">
        <f t="shared" si="8"/>
        <v>0</v>
      </c>
    </row>
    <row r="113" spans="1:31" x14ac:dyDescent="0.25">
      <c r="A113" s="34"/>
      <c r="B113" s="34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>
        <f t="shared" si="6"/>
        <v>0</v>
      </c>
      <c r="AD113" s="37">
        <f t="shared" si="7"/>
        <v>0</v>
      </c>
      <c r="AE113" s="37">
        <f t="shared" si="8"/>
        <v>0</v>
      </c>
    </row>
    <row r="114" spans="1:31" x14ac:dyDescent="0.25">
      <c r="A114" s="34"/>
      <c r="B114" s="34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>
        <f t="shared" si="6"/>
        <v>0</v>
      </c>
      <c r="AD114" s="37">
        <f t="shared" si="7"/>
        <v>0</v>
      </c>
      <c r="AE114" s="37">
        <f t="shared" si="8"/>
        <v>0</v>
      </c>
    </row>
    <row r="115" spans="1:31" x14ac:dyDescent="0.25">
      <c r="A115" s="34"/>
      <c r="B115" s="34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>
        <f t="shared" si="6"/>
        <v>0</v>
      </c>
      <c r="AD115" s="37">
        <f t="shared" si="7"/>
        <v>0</v>
      </c>
      <c r="AE115" s="37">
        <f t="shared" si="8"/>
        <v>0</v>
      </c>
    </row>
    <row r="116" spans="1:31" x14ac:dyDescent="0.25">
      <c r="A116" s="34"/>
      <c r="B116" s="34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>
        <f t="shared" si="6"/>
        <v>0</v>
      </c>
      <c r="AD116" s="37">
        <f t="shared" si="7"/>
        <v>0</v>
      </c>
      <c r="AE116" s="37">
        <f t="shared" si="8"/>
        <v>0</v>
      </c>
    </row>
    <row r="117" spans="1:31" x14ac:dyDescent="0.25">
      <c r="A117" s="34"/>
      <c r="B117" s="34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>
        <f t="shared" si="6"/>
        <v>0</v>
      </c>
      <c r="AD117" s="37">
        <f t="shared" si="7"/>
        <v>0</v>
      </c>
      <c r="AE117" s="37">
        <f t="shared" si="8"/>
        <v>0</v>
      </c>
    </row>
    <row r="118" spans="1:31" x14ac:dyDescent="0.25">
      <c r="A118" s="34"/>
      <c r="B118" s="34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>
        <f t="shared" si="6"/>
        <v>0</v>
      </c>
      <c r="AD118" s="37">
        <f t="shared" si="7"/>
        <v>0</v>
      </c>
      <c r="AE118" s="37">
        <f t="shared" si="8"/>
        <v>0</v>
      </c>
    </row>
    <row r="119" spans="1:31" x14ac:dyDescent="0.25">
      <c r="A119" s="34"/>
      <c r="B119" s="34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>
        <f t="shared" si="6"/>
        <v>0</v>
      </c>
      <c r="AD119" s="37">
        <f t="shared" si="7"/>
        <v>0</v>
      </c>
      <c r="AE119" s="37">
        <f t="shared" si="8"/>
        <v>0</v>
      </c>
    </row>
    <row r="120" spans="1:31" x14ac:dyDescent="0.25">
      <c r="A120" s="34"/>
      <c r="B120" s="34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>
        <f t="shared" si="6"/>
        <v>0</v>
      </c>
      <c r="AD120" s="37">
        <f t="shared" si="7"/>
        <v>0</v>
      </c>
      <c r="AE120" s="37">
        <f t="shared" si="8"/>
        <v>0</v>
      </c>
    </row>
    <row r="121" spans="1:31" x14ac:dyDescent="0.25">
      <c r="A121" s="34"/>
      <c r="B121" s="34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>
        <f t="shared" si="6"/>
        <v>0</v>
      </c>
      <c r="AD121" s="37">
        <f t="shared" si="7"/>
        <v>0</v>
      </c>
      <c r="AE121" s="37">
        <f t="shared" si="8"/>
        <v>0</v>
      </c>
    </row>
    <row r="122" spans="1:31" x14ac:dyDescent="0.25">
      <c r="A122" s="34"/>
      <c r="B122" s="34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>
        <f t="shared" si="6"/>
        <v>0</v>
      </c>
      <c r="AD122" s="37">
        <f t="shared" si="7"/>
        <v>0</v>
      </c>
      <c r="AE122" s="37">
        <f t="shared" si="8"/>
        <v>0</v>
      </c>
    </row>
    <row r="123" spans="1:31" x14ac:dyDescent="0.25">
      <c r="A123" s="34"/>
      <c r="B123" s="34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>
        <f t="shared" si="6"/>
        <v>0</v>
      </c>
      <c r="AD123" s="37">
        <f t="shared" si="7"/>
        <v>0</v>
      </c>
      <c r="AE123" s="37">
        <f t="shared" si="8"/>
        <v>0</v>
      </c>
    </row>
    <row r="124" spans="1:31" x14ac:dyDescent="0.25">
      <c r="A124" s="34"/>
      <c r="B124" s="34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>
        <f t="shared" si="6"/>
        <v>0</v>
      </c>
      <c r="AD124" s="37">
        <f t="shared" si="7"/>
        <v>0</v>
      </c>
      <c r="AE124" s="37">
        <f t="shared" si="8"/>
        <v>0</v>
      </c>
    </row>
    <row r="125" spans="1:31" x14ac:dyDescent="0.25">
      <c r="A125" s="34"/>
      <c r="B125" s="34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>
        <f t="shared" si="6"/>
        <v>0</v>
      </c>
      <c r="AD125" s="37">
        <f t="shared" si="7"/>
        <v>0</v>
      </c>
      <c r="AE125" s="37">
        <f t="shared" si="8"/>
        <v>0</v>
      </c>
    </row>
    <row r="126" spans="1:31" x14ac:dyDescent="0.25">
      <c r="A126" s="34"/>
      <c r="B126" s="34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>
        <f t="shared" si="6"/>
        <v>0</v>
      </c>
      <c r="AD126" s="37">
        <f t="shared" si="7"/>
        <v>0</v>
      </c>
      <c r="AE126" s="37">
        <f t="shared" si="8"/>
        <v>0</v>
      </c>
    </row>
    <row r="127" spans="1:31" x14ac:dyDescent="0.25">
      <c r="A127" s="34"/>
      <c r="B127" s="34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>
        <f t="shared" si="6"/>
        <v>0</v>
      </c>
      <c r="AD127" s="37">
        <f t="shared" si="7"/>
        <v>0</v>
      </c>
      <c r="AE127" s="37">
        <f t="shared" si="8"/>
        <v>0</v>
      </c>
    </row>
    <row r="128" spans="1:31" x14ac:dyDescent="0.25">
      <c r="A128" s="34"/>
      <c r="B128" s="34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>
        <f t="shared" si="6"/>
        <v>0</v>
      </c>
      <c r="AD128" s="37">
        <f t="shared" si="7"/>
        <v>0</v>
      </c>
      <c r="AE128" s="37">
        <f t="shared" si="8"/>
        <v>0</v>
      </c>
    </row>
    <row r="129" spans="1:31" x14ac:dyDescent="0.25">
      <c r="A129" s="34"/>
      <c r="B129" s="34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>
        <f t="shared" si="6"/>
        <v>0</v>
      </c>
      <c r="AD129" s="37">
        <f t="shared" si="7"/>
        <v>0</v>
      </c>
      <c r="AE129" s="37">
        <f t="shared" si="8"/>
        <v>0</v>
      </c>
    </row>
    <row r="130" spans="1:31" x14ac:dyDescent="0.25">
      <c r="A130" s="34"/>
      <c r="B130" s="34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>
        <f t="shared" si="6"/>
        <v>0</v>
      </c>
      <c r="AD130" s="37">
        <f t="shared" si="7"/>
        <v>0</v>
      </c>
      <c r="AE130" s="37">
        <f t="shared" si="8"/>
        <v>0</v>
      </c>
    </row>
    <row r="131" spans="1:31" x14ac:dyDescent="0.25">
      <c r="A131" s="34"/>
      <c r="B131" s="34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>
        <f t="shared" si="6"/>
        <v>0</v>
      </c>
      <c r="AD131" s="37">
        <f t="shared" si="7"/>
        <v>0</v>
      </c>
      <c r="AE131" s="37">
        <f t="shared" si="8"/>
        <v>0</v>
      </c>
    </row>
    <row r="132" spans="1:31" x14ac:dyDescent="0.25">
      <c r="A132" s="34"/>
      <c r="B132" s="34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>
        <f t="shared" si="6"/>
        <v>0</v>
      </c>
      <c r="AD132" s="37">
        <f t="shared" si="7"/>
        <v>0</v>
      </c>
      <c r="AE132" s="37">
        <f t="shared" si="8"/>
        <v>0</v>
      </c>
    </row>
    <row r="133" spans="1:31" x14ac:dyDescent="0.25">
      <c r="A133" s="34"/>
      <c r="B133" s="34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>
        <f t="shared" si="6"/>
        <v>0</v>
      </c>
      <c r="AD133" s="37">
        <f t="shared" si="7"/>
        <v>0</v>
      </c>
      <c r="AE133" s="37">
        <f t="shared" si="8"/>
        <v>0</v>
      </c>
    </row>
    <row r="134" spans="1:31" x14ac:dyDescent="0.25">
      <c r="A134" s="34"/>
      <c r="B134" s="34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>
        <f t="shared" ref="AC134:AC197" si="9">COUNTIF(C134:N134,"F ")</f>
        <v>0</v>
      </c>
      <c r="AD134" s="37">
        <f t="shared" ref="AD134:AD197" si="10">COUNTIF(O134:Z134,"F ")</f>
        <v>0</v>
      </c>
      <c r="AE134" s="37">
        <f t="shared" ref="AE134:AE197" si="11">COUNTIF(C134:Z134,"F ")</f>
        <v>0</v>
      </c>
    </row>
    <row r="135" spans="1:31" x14ac:dyDescent="0.25">
      <c r="A135" s="34"/>
      <c r="B135" s="34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>
        <f t="shared" si="9"/>
        <v>0</v>
      </c>
      <c r="AD135" s="37">
        <f t="shared" si="10"/>
        <v>0</v>
      </c>
      <c r="AE135" s="37">
        <f t="shared" si="11"/>
        <v>0</v>
      </c>
    </row>
    <row r="136" spans="1:31" x14ac:dyDescent="0.25">
      <c r="A136" s="34"/>
      <c r="B136" s="34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>
        <f t="shared" si="9"/>
        <v>0</v>
      </c>
      <c r="AD136" s="37">
        <f t="shared" si="10"/>
        <v>0</v>
      </c>
      <c r="AE136" s="37">
        <f t="shared" si="11"/>
        <v>0</v>
      </c>
    </row>
    <row r="137" spans="1:31" x14ac:dyDescent="0.25">
      <c r="A137" s="34"/>
      <c r="B137" s="34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>
        <f t="shared" si="9"/>
        <v>0</v>
      </c>
      <c r="AD137" s="37">
        <f t="shared" si="10"/>
        <v>0</v>
      </c>
      <c r="AE137" s="37">
        <f t="shared" si="11"/>
        <v>0</v>
      </c>
    </row>
    <row r="138" spans="1:31" x14ac:dyDescent="0.25">
      <c r="A138" s="34"/>
      <c r="B138" s="34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>
        <f t="shared" si="9"/>
        <v>0</v>
      </c>
      <c r="AD138" s="37">
        <f t="shared" si="10"/>
        <v>0</v>
      </c>
      <c r="AE138" s="37">
        <f t="shared" si="11"/>
        <v>0</v>
      </c>
    </row>
    <row r="139" spans="1:31" x14ac:dyDescent="0.25">
      <c r="A139" s="34"/>
      <c r="B139" s="3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>
        <f t="shared" si="9"/>
        <v>0</v>
      </c>
      <c r="AD139" s="37">
        <f t="shared" si="10"/>
        <v>0</v>
      </c>
      <c r="AE139" s="37">
        <f t="shared" si="11"/>
        <v>0</v>
      </c>
    </row>
    <row r="140" spans="1:31" x14ac:dyDescent="0.25">
      <c r="A140" s="34"/>
      <c r="B140" s="3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>
        <f t="shared" si="9"/>
        <v>0</v>
      </c>
      <c r="AD140" s="37">
        <f t="shared" si="10"/>
        <v>0</v>
      </c>
      <c r="AE140" s="37">
        <f t="shared" si="11"/>
        <v>0</v>
      </c>
    </row>
    <row r="141" spans="1:31" x14ac:dyDescent="0.25">
      <c r="A141" s="34"/>
      <c r="B141" s="3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>
        <f t="shared" si="9"/>
        <v>0</v>
      </c>
      <c r="AD141" s="37">
        <f t="shared" si="10"/>
        <v>0</v>
      </c>
      <c r="AE141" s="37">
        <f t="shared" si="11"/>
        <v>0</v>
      </c>
    </row>
    <row r="142" spans="1:31" x14ac:dyDescent="0.25">
      <c r="A142" s="34"/>
      <c r="B142" s="3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>
        <f t="shared" si="9"/>
        <v>0</v>
      </c>
      <c r="AD142" s="37">
        <f t="shared" si="10"/>
        <v>0</v>
      </c>
      <c r="AE142" s="37">
        <f t="shared" si="11"/>
        <v>0</v>
      </c>
    </row>
    <row r="143" spans="1:31" x14ac:dyDescent="0.25">
      <c r="A143" s="34"/>
      <c r="B143" s="3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>
        <f t="shared" si="9"/>
        <v>0</v>
      </c>
      <c r="AD143" s="37">
        <f t="shared" si="10"/>
        <v>0</v>
      </c>
      <c r="AE143" s="37">
        <f t="shared" si="11"/>
        <v>0</v>
      </c>
    </row>
    <row r="144" spans="1:31" x14ac:dyDescent="0.25">
      <c r="A144" s="34"/>
      <c r="B144" s="34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>
        <f t="shared" si="9"/>
        <v>0</v>
      </c>
      <c r="AD144" s="37">
        <f t="shared" si="10"/>
        <v>0</v>
      </c>
      <c r="AE144" s="37">
        <f t="shared" si="11"/>
        <v>0</v>
      </c>
    </row>
    <row r="145" spans="1:31" x14ac:dyDescent="0.25">
      <c r="A145" s="34"/>
      <c r="B145" s="34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>
        <f t="shared" si="9"/>
        <v>0</v>
      </c>
      <c r="AD145" s="37">
        <f t="shared" si="10"/>
        <v>0</v>
      </c>
      <c r="AE145" s="37">
        <f t="shared" si="11"/>
        <v>0</v>
      </c>
    </row>
    <row r="146" spans="1:31" x14ac:dyDescent="0.25">
      <c r="A146" s="34"/>
      <c r="B146" s="34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>
        <f t="shared" si="9"/>
        <v>0</v>
      </c>
      <c r="AD146" s="37">
        <f t="shared" si="10"/>
        <v>0</v>
      </c>
      <c r="AE146" s="37">
        <f t="shared" si="11"/>
        <v>0</v>
      </c>
    </row>
    <row r="147" spans="1:31" x14ac:dyDescent="0.25">
      <c r="A147" s="34"/>
      <c r="B147" s="34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>
        <f t="shared" si="9"/>
        <v>0</v>
      </c>
      <c r="AD147" s="37">
        <f t="shared" si="10"/>
        <v>0</v>
      </c>
      <c r="AE147" s="37">
        <f t="shared" si="11"/>
        <v>0</v>
      </c>
    </row>
    <row r="148" spans="1:31" x14ac:dyDescent="0.25">
      <c r="A148" s="34"/>
      <c r="B148" s="34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>
        <f t="shared" si="9"/>
        <v>0</v>
      </c>
      <c r="AD148" s="37">
        <f t="shared" si="10"/>
        <v>0</v>
      </c>
      <c r="AE148" s="37">
        <f t="shared" si="11"/>
        <v>0</v>
      </c>
    </row>
    <row r="149" spans="1:31" x14ac:dyDescent="0.25">
      <c r="A149" s="34"/>
      <c r="B149" s="34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>
        <f t="shared" si="9"/>
        <v>0</v>
      </c>
      <c r="AD149" s="37">
        <f t="shared" si="10"/>
        <v>0</v>
      </c>
      <c r="AE149" s="37">
        <f t="shared" si="11"/>
        <v>0</v>
      </c>
    </row>
    <row r="150" spans="1:31" x14ac:dyDescent="0.25">
      <c r="A150" s="34"/>
      <c r="B150" s="34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>
        <f t="shared" si="9"/>
        <v>0</v>
      </c>
      <c r="AD150" s="37">
        <f t="shared" si="10"/>
        <v>0</v>
      </c>
      <c r="AE150" s="37">
        <f t="shared" si="11"/>
        <v>0</v>
      </c>
    </row>
    <row r="151" spans="1:31" x14ac:dyDescent="0.25">
      <c r="A151" s="34"/>
      <c r="B151" s="34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>
        <f t="shared" si="9"/>
        <v>0</v>
      </c>
      <c r="AD151" s="37">
        <f t="shared" si="10"/>
        <v>0</v>
      </c>
      <c r="AE151" s="37">
        <f t="shared" si="11"/>
        <v>0</v>
      </c>
    </row>
    <row r="152" spans="1:31" x14ac:dyDescent="0.25">
      <c r="A152" s="34"/>
      <c r="B152" s="34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>
        <f t="shared" si="9"/>
        <v>0</v>
      </c>
      <c r="AD152" s="37">
        <f t="shared" si="10"/>
        <v>0</v>
      </c>
      <c r="AE152" s="37">
        <f t="shared" si="11"/>
        <v>0</v>
      </c>
    </row>
    <row r="153" spans="1:31" x14ac:dyDescent="0.25">
      <c r="A153" s="34"/>
      <c r="B153" s="34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>
        <f t="shared" si="9"/>
        <v>0</v>
      </c>
      <c r="AD153" s="37">
        <f t="shared" si="10"/>
        <v>0</v>
      </c>
      <c r="AE153" s="37">
        <f t="shared" si="11"/>
        <v>0</v>
      </c>
    </row>
    <row r="154" spans="1:31" x14ac:dyDescent="0.25">
      <c r="A154" s="34"/>
      <c r="B154" s="34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>
        <f t="shared" si="9"/>
        <v>0</v>
      </c>
      <c r="AD154" s="37">
        <f t="shared" si="10"/>
        <v>0</v>
      </c>
      <c r="AE154" s="37">
        <f t="shared" si="11"/>
        <v>0</v>
      </c>
    </row>
    <row r="155" spans="1:31" x14ac:dyDescent="0.25">
      <c r="A155" s="34"/>
      <c r="B155" s="34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>
        <f t="shared" si="9"/>
        <v>0</v>
      </c>
      <c r="AD155" s="37">
        <f t="shared" si="10"/>
        <v>0</v>
      </c>
      <c r="AE155" s="37">
        <f t="shared" si="11"/>
        <v>0</v>
      </c>
    </row>
    <row r="156" spans="1:31" x14ac:dyDescent="0.25">
      <c r="A156" s="34"/>
      <c r="B156" s="34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>
        <f t="shared" si="9"/>
        <v>0</v>
      </c>
      <c r="AD156" s="37">
        <f t="shared" si="10"/>
        <v>0</v>
      </c>
      <c r="AE156" s="37">
        <f t="shared" si="11"/>
        <v>0</v>
      </c>
    </row>
    <row r="157" spans="1:31" x14ac:dyDescent="0.25">
      <c r="A157" s="34"/>
      <c r="B157" s="34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>
        <f t="shared" si="9"/>
        <v>0</v>
      </c>
      <c r="AD157" s="37">
        <f t="shared" si="10"/>
        <v>0</v>
      </c>
      <c r="AE157" s="37">
        <f t="shared" si="11"/>
        <v>0</v>
      </c>
    </row>
    <row r="158" spans="1:31" x14ac:dyDescent="0.25">
      <c r="A158" s="34"/>
      <c r="B158" s="34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>
        <f t="shared" si="9"/>
        <v>0</v>
      </c>
      <c r="AD158" s="37">
        <f t="shared" si="10"/>
        <v>0</v>
      </c>
      <c r="AE158" s="37">
        <f t="shared" si="11"/>
        <v>0</v>
      </c>
    </row>
    <row r="159" spans="1:31" x14ac:dyDescent="0.25">
      <c r="A159" s="34"/>
      <c r="B159" s="34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>
        <f t="shared" si="9"/>
        <v>0</v>
      </c>
      <c r="AD159" s="37">
        <f t="shared" si="10"/>
        <v>0</v>
      </c>
      <c r="AE159" s="37">
        <f t="shared" si="11"/>
        <v>0</v>
      </c>
    </row>
    <row r="160" spans="1:31" x14ac:dyDescent="0.25">
      <c r="A160" s="34"/>
      <c r="B160" s="34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>
        <f t="shared" si="9"/>
        <v>0</v>
      </c>
      <c r="AD160" s="37">
        <f t="shared" si="10"/>
        <v>0</v>
      </c>
      <c r="AE160" s="37">
        <f t="shared" si="11"/>
        <v>0</v>
      </c>
    </row>
    <row r="161" spans="1:31" x14ac:dyDescent="0.25">
      <c r="A161" s="34"/>
      <c r="B161" s="34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>
        <f t="shared" si="9"/>
        <v>0</v>
      </c>
      <c r="AD161" s="37">
        <f t="shared" si="10"/>
        <v>0</v>
      </c>
      <c r="AE161" s="37">
        <f t="shared" si="11"/>
        <v>0</v>
      </c>
    </row>
    <row r="162" spans="1:31" x14ac:dyDescent="0.25">
      <c r="A162" s="34"/>
      <c r="B162" s="34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>
        <f t="shared" si="9"/>
        <v>0</v>
      </c>
      <c r="AD162" s="37">
        <f t="shared" si="10"/>
        <v>0</v>
      </c>
      <c r="AE162" s="37">
        <f t="shared" si="11"/>
        <v>0</v>
      </c>
    </row>
    <row r="163" spans="1:31" x14ac:dyDescent="0.25">
      <c r="A163" s="34"/>
      <c r="B163" s="34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>
        <f t="shared" si="9"/>
        <v>0</v>
      </c>
      <c r="AD163" s="37">
        <f t="shared" si="10"/>
        <v>0</v>
      </c>
      <c r="AE163" s="37">
        <f t="shared" si="11"/>
        <v>0</v>
      </c>
    </row>
    <row r="164" spans="1:31" x14ac:dyDescent="0.25">
      <c r="A164" s="34"/>
      <c r="B164" s="34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>
        <f t="shared" si="9"/>
        <v>0</v>
      </c>
      <c r="AD164" s="37">
        <f t="shared" si="10"/>
        <v>0</v>
      </c>
      <c r="AE164" s="37">
        <f t="shared" si="11"/>
        <v>0</v>
      </c>
    </row>
    <row r="165" spans="1:31" x14ac:dyDescent="0.25">
      <c r="A165" s="34"/>
      <c r="B165" s="34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>
        <f t="shared" si="9"/>
        <v>0</v>
      </c>
      <c r="AD165" s="37">
        <f t="shared" si="10"/>
        <v>0</v>
      </c>
      <c r="AE165" s="37">
        <f t="shared" si="11"/>
        <v>0</v>
      </c>
    </row>
    <row r="166" spans="1:31" x14ac:dyDescent="0.25">
      <c r="A166" s="34"/>
      <c r="B166" s="34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>
        <f t="shared" si="9"/>
        <v>0</v>
      </c>
      <c r="AD166" s="37">
        <f t="shared" si="10"/>
        <v>0</v>
      </c>
      <c r="AE166" s="37">
        <f t="shared" si="11"/>
        <v>0</v>
      </c>
    </row>
    <row r="167" spans="1:31" x14ac:dyDescent="0.25">
      <c r="A167" s="34"/>
      <c r="B167" s="34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>
        <f t="shared" si="9"/>
        <v>0</v>
      </c>
      <c r="AD167" s="37">
        <f t="shared" si="10"/>
        <v>0</v>
      </c>
      <c r="AE167" s="37">
        <f t="shared" si="11"/>
        <v>0</v>
      </c>
    </row>
    <row r="168" spans="1:31" x14ac:dyDescent="0.25">
      <c r="A168" s="34"/>
      <c r="B168" s="34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>
        <f t="shared" si="9"/>
        <v>0</v>
      </c>
      <c r="AD168" s="37">
        <f t="shared" si="10"/>
        <v>0</v>
      </c>
      <c r="AE168" s="37">
        <f t="shared" si="11"/>
        <v>0</v>
      </c>
    </row>
    <row r="169" spans="1:31" x14ac:dyDescent="0.25">
      <c r="A169" s="34"/>
      <c r="B169" s="34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>
        <f t="shared" si="9"/>
        <v>0</v>
      </c>
      <c r="AD169" s="37">
        <f t="shared" si="10"/>
        <v>0</v>
      </c>
      <c r="AE169" s="37">
        <f t="shared" si="11"/>
        <v>0</v>
      </c>
    </row>
    <row r="170" spans="1:31" x14ac:dyDescent="0.25">
      <c r="A170" s="34"/>
      <c r="B170" s="34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>
        <f t="shared" si="9"/>
        <v>0</v>
      </c>
      <c r="AD170" s="37">
        <f t="shared" si="10"/>
        <v>0</v>
      </c>
      <c r="AE170" s="37">
        <f t="shared" si="11"/>
        <v>0</v>
      </c>
    </row>
    <row r="171" spans="1:31" x14ac:dyDescent="0.25">
      <c r="A171" s="34"/>
      <c r="B171" s="34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>
        <f t="shared" si="9"/>
        <v>0</v>
      </c>
      <c r="AD171" s="37">
        <f t="shared" si="10"/>
        <v>0</v>
      </c>
      <c r="AE171" s="37">
        <f t="shared" si="11"/>
        <v>0</v>
      </c>
    </row>
    <row r="172" spans="1:31" x14ac:dyDescent="0.25">
      <c r="A172" s="34"/>
      <c r="B172" s="34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>
        <f t="shared" si="9"/>
        <v>0</v>
      </c>
      <c r="AD172" s="37">
        <f t="shared" si="10"/>
        <v>0</v>
      </c>
      <c r="AE172" s="37">
        <f t="shared" si="11"/>
        <v>0</v>
      </c>
    </row>
    <row r="173" spans="1:31" x14ac:dyDescent="0.25">
      <c r="A173" s="34"/>
      <c r="B173" s="34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>
        <f t="shared" si="9"/>
        <v>0</v>
      </c>
      <c r="AD173" s="37">
        <f t="shared" si="10"/>
        <v>0</v>
      </c>
      <c r="AE173" s="37">
        <f t="shared" si="11"/>
        <v>0</v>
      </c>
    </row>
    <row r="174" spans="1:31" x14ac:dyDescent="0.25">
      <c r="A174" s="34"/>
      <c r="B174" s="34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>
        <f t="shared" si="9"/>
        <v>0</v>
      </c>
      <c r="AD174" s="37">
        <f t="shared" si="10"/>
        <v>0</v>
      </c>
      <c r="AE174" s="37">
        <f t="shared" si="11"/>
        <v>0</v>
      </c>
    </row>
    <row r="175" spans="1:31" x14ac:dyDescent="0.25">
      <c r="A175" s="34"/>
      <c r="B175" s="34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>
        <f t="shared" si="9"/>
        <v>0</v>
      </c>
      <c r="AD175" s="37">
        <f t="shared" si="10"/>
        <v>0</v>
      </c>
      <c r="AE175" s="37">
        <f t="shared" si="11"/>
        <v>0</v>
      </c>
    </row>
    <row r="176" spans="1:31" x14ac:dyDescent="0.25">
      <c r="A176" s="34"/>
      <c r="B176" s="34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>
        <f t="shared" si="9"/>
        <v>0</v>
      </c>
      <c r="AD176" s="37">
        <f t="shared" si="10"/>
        <v>0</v>
      </c>
      <c r="AE176" s="37">
        <f t="shared" si="11"/>
        <v>0</v>
      </c>
    </row>
    <row r="177" spans="1:31" x14ac:dyDescent="0.25">
      <c r="A177" s="34"/>
      <c r="B177" s="34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>
        <f t="shared" si="9"/>
        <v>0</v>
      </c>
      <c r="AD177" s="37">
        <f t="shared" si="10"/>
        <v>0</v>
      </c>
      <c r="AE177" s="37">
        <f t="shared" si="11"/>
        <v>0</v>
      </c>
    </row>
    <row r="178" spans="1:31" x14ac:dyDescent="0.25">
      <c r="A178" s="34"/>
      <c r="B178" s="34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>
        <f t="shared" si="9"/>
        <v>0</v>
      </c>
      <c r="AD178" s="37">
        <f t="shared" si="10"/>
        <v>0</v>
      </c>
      <c r="AE178" s="37">
        <f t="shared" si="11"/>
        <v>0</v>
      </c>
    </row>
    <row r="179" spans="1:31" x14ac:dyDescent="0.25">
      <c r="A179" s="34"/>
      <c r="B179" s="34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>
        <f t="shared" si="9"/>
        <v>0</v>
      </c>
      <c r="AD179" s="37">
        <f t="shared" si="10"/>
        <v>0</v>
      </c>
      <c r="AE179" s="37">
        <f t="shared" si="11"/>
        <v>0</v>
      </c>
    </row>
    <row r="180" spans="1:31" x14ac:dyDescent="0.25">
      <c r="A180" s="34"/>
      <c r="B180" s="34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>
        <f t="shared" si="9"/>
        <v>0</v>
      </c>
      <c r="AD180" s="37">
        <f t="shared" si="10"/>
        <v>0</v>
      </c>
      <c r="AE180" s="37">
        <f t="shared" si="11"/>
        <v>0</v>
      </c>
    </row>
    <row r="181" spans="1:31" x14ac:dyDescent="0.25">
      <c r="A181" s="34"/>
      <c r="B181" s="34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>
        <f t="shared" si="9"/>
        <v>0</v>
      </c>
      <c r="AD181" s="37">
        <f t="shared" si="10"/>
        <v>0</v>
      </c>
      <c r="AE181" s="37">
        <f t="shared" si="11"/>
        <v>0</v>
      </c>
    </row>
    <row r="182" spans="1:31" x14ac:dyDescent="0.25">
      <c r="A182" s="34"/>
      <c r="B182" s="34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>
        <f t="shared" si="9"/>
        <v>0</v>
      </c>
      <c r="AD182" s="37">
        <f t="shared" si="10"/>
        <v>0</v>
      </c>
      <c r="AE182" s="37">
        <f t="shared" si="11"/>
        <v>0</v>
      </c>
    </row>
    <row r="183" spans="1:31" x14ac:dyDescent="0.25">
      <c r="A183" s="34"/>
      <c r="B183" s="34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>
        <f t="shared" si="9"/>
        <v>0</v>
      </c>
      <c r="AD183" s="37">
        <f t="shared" si="10"/>
        <v>0</v>
      </c>
      <c r="AE183" s="37">
        <f t="shared" si="11"/>
        <v>0</v>
      </c>
    </row>
    <row r="184" spans="1:31" x14ac:dyDescent="0.25">
      <c r="A184" s="34"/>
      <c r="B184" s="34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>
        <f t="shared" si="9"/>
        <v>0</v>
      </c>
      <c r="AD184" s="37">
        <f t="shared" si="10"/>
        <v>0</v>
      </c>
      <c r="AE184" s="37">
        <f t="shared" si="11"/>
        <v>0</v>
      </c>
    </row>
    <row r="185" spans="1:31" x14ac:dyDescent="0.25">
      <c r="A185" s="34"/>
      <c r="B185" s="34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>
        <f t="shared" si="9"/>
        <v>0</v>
      </c>
      <c r="AD185" s="37">
        <f t="shared" si="10"/>
        <v>0</v>
      </c>
      <c r="AE185" s="37">
        <f t="shared" si="11"/>
        <v>0</v>
      </c>
    </row>
    <row r="186" spans="1:31" x14ac:dyDescent="0.25">
      <c r="A186" s="34"/>
      <c r="B186" s="34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>
        <f t="shared" si="9"/>
        <v>0</v>
      </c>
      <c r="AD186" s="37">
        <f t="shared" si="10"/>
        <v>0</v>
      </c>
      <c r="AE186" s="37">
        <f t="shared" si="11"/>
        <v>0</v>
      </c>
    </row>
    <row r="187" spans="1:31" x14ac:dyDescent="0.25">
      <c r="A187" s="34"/>
      <c r="B187" s="34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>
        <f t="shared" si="9"/>
        <v>0</v>
      </c>
      <c r="AD187" s="37">
        <f t="shared" si="10"/>
        <v>0</v>
      </c>
      <c r="AE187" s="37">
        <f t="shared" si="11"/>
        <v>0</v>
      </c>
    </row>
    <row r="188" spans="1:31" x14ac:dyDescent="0.25">
      <c r="A188" s="34"/>
      <c r="B188" s="34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>
        <f t="shared" si="9"/>
        <v>0</v>
      </c>
      <c r="AD188" s="37">
        <f t="shared" si="10"/>
        <v>0</v>
      </c>
      <c r="AE188" s="37">
        <f t="shared" si="11"/>
        <v>0</v>
      </c>
    </row>
    <row r="189" spans="1:31" x14ac:dyDescent="0.25">
      <c r="A189" s="34"/>
      <c r="B189" s="34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>
        <f t="shared" si="9"/>
        <v>0</v>
      </c>
      <c r="AD189" s="37">
        <f t="shared" si="10"/>
        <v>0</v>
      </c>
      <c r="AE189" s="37">
        <f t="shared" si="11"/>
        <v>0</v>
      </c>
    </row>
    <row r="190" spans="1:31" x14ac:dyDescent="0.25">
      <c r="A190" s="34"/>
      <c r="B190" s="34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>
        <f t="shared" si="9"/>
        <v>0</v>
      </c>
      <c r="AD190" s="37">
        <f t="shared" si="10"/>
        <v>0</v>
      </c>
      <c r="AE190" s="37">
        <f t="shared" si="11"/>
        <v>0</v>
      </c>
    </row>
    <row r="191" spans="1:31" x14ac:dyDescent="0.25">
      <c r="A191" s="34"/>
      <c r="B191" s="34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>
        <f t="shared" si="9"/>
        <v>0</v>
      </c>
      <c r="AD191" s="37">
        <f t="shared" si="10"/>
        <v>0</v>
      </c>
      <c r="AE191" s="37">
        <f t="shared" si="11"/>
        <v>0</v>
      </c>
    </row>
    <row r="192" spans="1:31" x14ac:dyDescent="0.25">
      <c r="A192" s="34"/>
      <c r="B192" s="34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>
        <f t="shared" si="9"/>
        <v>0</v>
      </c>
      <c r="AD192" s="37">
        <f t="shared" si="10"/>
        <v>0</v>
      </c>
      <c r="AE192" s="37">
        <f t="shared" si="11"/>
        <v>0</v>
      </c>
    </row>
    <row r="193" spans="1:31" x14ac:dyDescent="0.25">
      <c r="A193" s="34"/>
      <c r="B193" s="34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>
        <f t="shared" si="9"/>
        <v>0</v>
      </c>
      <c r="AD193" s="37">
        <f t="shared" si="10"/>
        <v>0</v>
      </c>
      <c r="AE193" s="37">
        <f t="shared" si="11"/>
        <v>0</v>
      </c>
    </row>
    <row r="194" spans="1:31" x14ac:dyDescent="0.25">
      <c r="A194" s="34"/>
      <c r="B194" s="34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>
        <f t="shared" si="9"/>
        <v>0</v>
      </c>
      <c r="AD194" s="37">
        <f t="shared" si="10"/>
        <v>0</v>
      </c>
      <c r="AE194" s="37">
        <f t="shared" si="11"/>
        <v>0</v>
      </c>
    </row>
    <row r="195" spans="1:31" x14ac:dyDescent="0.25">
      <c r="A195" s="34"/>
      <c r="B195" s="34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>
        <f t="shared" si="9"/>
        <v>0</v>
      </c>
      <c r="AD195" s="37">
        <f t="shared" si="10"/>
        <v>0</v>
      </c>
      <c r="AE195" s="37">
        <f t="shared" si="11"/>
        <v>0</v>
      </c>
    </row>
    <row r="196" spans="1:31" x14ac:dyDescent="0.25">
      <c r="A196" s="34"/>
      <c r="B196" s="34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>
        <f t="shared" si="9"/>
        <v>0</v>
      </c>
      <c r="AD196" s="37">
        <f t="shared" si="10"/>
        <v>0</v>
      </c>
      <c r="AE196" s="37">
        <f t="shared" si="11"/>
        <v>0</v>
      </c>
    </row>
    <row r="197" spans="1:31" x14ac:dyDescent="0.25">
      <c r="A197" s="34"/>
      <c r="B197" s="34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>
        <f t="shared" si="9"/>
        <v>0</v>
      </c>
      <c r="AD197" s="37">
        <f t="shared" si="10"/>
        <v>0</v>
      </c>
      <c r="AE197" s="37">
        <f t="shared" si="11"/>
        <v>0</v>
      </c>
    </row>
    <row r="198" spans="1:31" x14ac:dyDescent="0.25">
      <c r="A198" s="34"/>
      <c r="B198" s="34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>
        <f t="shared" ref="AC198:AC261" si="12">COUNTIF(C198:N198,"F ")</f>
        <v>0</v>
      </c>
      <c r="AD198" s="37">
        <f t="shared" ref="AD198:AD261" si="13">COUNTIF(O198:Z198,"F ")</f>
        <v>0</v>
      </c>
      <c r="AE198" s="37">
        <f t="shared" ref="AE198:AE261" si="14">COUNTIF(C198:Z198,"F ")</f>
        <v>0</v>
      </c>
    </row>
    <row r="199" spans="1:31" x14ac:dyDescent="0.25">
      <c r="A199" s="34"/>
      <c r="B199" s="34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>
        <f t="shared" si="12"/>
        <v>0</v>
      </c>
      <c r="AD199" s="37">
        <f t="shared" si="13"/>
        <v>0</v>
      </c>
      <c r="AE199" s="37">
        <f t="shared" si="14"/>
        <v>0</v>
      </c>
    </row>
    <row r="200" spans="1:31" x14ac:dyDescent="0.25">
      <c r="A200" s="34"/>
      <c r="B200" s="34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>
        <f t="shared" si="12"/>
        <v>0</v>
      </c>
      <c r="AD200" s="37">
        <f t="shared" si="13"/>
        <v>0</v>
      </c>
      <c r="AE200" s="37">
        <f t="shared" si="14"/>
        <v>0</v>
      </c>
    </row>
    <row r="201" spans="1:31" x14ac:dyDescent="0.25">
      <c r="A201" s="34"/>
      <c r="B201" s="34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>
        <f t="shared" si="12"/>
        <v>0</v>
      </c>
      <c r="AD201" s="37">
        <f t="shared" si="13"/>
        <v>0</v>
      </c>
      <c r="AE201" s="37">
        <f t="shared" si="14"/>
        <v>0</v>
      </c>
    </row>
    <row r="202" spans="1:31" x14ac:dyDescent="0.25">
      <c r="A202" s="34"/>
      <c r="B202" s="34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>
        <f t="shared" si="12"/>
        <v>0</v>
      </c>
      <c r="AD202" s="37">
        <f t="shared" si="13"/>
        <v>0</v>
      </c>
      <c r="AE202" s="37">
        <f t="shared" si="14"/>
        <v>0</v>
      </c>
    </row>
    <row r="203" spans="1:31" x14ac:dyDescent="0.25">
      <c r="A203" s="34"/>
      <c r="B203" s="34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>
        <f t="shared" si="12"/>
        <v>0</v>
      </c>
      <c r="AD203" s="37">
        <f t="shared" si="13"/>
        <v>0</v>
      </c>
      <c r="AE203" s="37">
        <f t="shared" si="14"/>
        <v>0</v>
      </c>
    </row>
    <row r="204" spans="1:31" x14ac:dyDescent="0.25">
      <c r="A204" s="34"/>
      <c r="B204" s="34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>
        <f t="shared" si="12"/>
        <v>0</v>
      </c>
      <c r="AD204" s="37">
        <f t="shared" si="13"/>
        <v>0</v>
      </c>
      <c r="AE204" s="37">
        <f t="shared" si="14"/>
        <v>0</v>
      </c>
    </row>
    <row r="205" spans="1:31" x14ac:dyDescent="0.25">
      <c r="A205" s="34"/>
      <c r="B205" s="34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>
        <f t="shared" si="12"/>
        <v>0</v>
      </c>
      <c r="AD205" s="37">
        <f t="shared" si="13"/>
        <v>0</v>
      </c>
      <c r="AE205" s="37">
        <f t="shared" si="14"/>
        <v>0</v>
      </c>
    </row>
    <row r="206" spans="1:31" x14ac:dyDescent="0.25">
      <c r="A206" s="34"/>
      <c r="B206" s="34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>
        <f t="shared" si="12"/>
        <v>0</v>
      </c>
      <c r="AD206" s="37">
        <f t="shared" si="13"/>
        <v>0</v>
      </c>
      <c r="AE206" s="37">
        <f t="shared" si="14"/>
        <v>0</v>
      </c>
    </row>
    <row r="207" spans="1:31" x14ac:dyDescent="0.25">
      <c r="A207" s="34"/>
      <c r="B207" s="34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>
        <f t="shared" si="12"/>
        <v>0</v>
      </c>
      <c r="AD207" s="37">
        <f t="shared" si="13"/>
        <v>0</v>
      </c>
      <c r="AE207" s="37">
        <f t="shared" si="14"/>
        <v>0</v>
      </c>
    </row>
    <row r="208" spans="1:31" x14ac:dyDescent="0.25">
      <c r="A208" s="34"/>
      <c r="B208" s="34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>
        <f t="shared" si="12"/>
        <v>0</v>
      </c>
      <c r="AD208" s="37">
        <f t="shared" si="13"/>
        <v>0</v>
      </c>
      <c r="AE208" s="37">
        <f t="shared" si="14"/>
        <v>0</v>
      </c>
    </row>
    <row r="209" spans="1:31" x14ac:dyDescent="0.25">
      <c r="A209" s="34"/>
      <c r="B209" s="34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>
        <f t="shared" si="12"/>
        <v>0</v>
      </c>
      <c r="AD209" s="37">
        <f t="shared" si="13"/>
        <v>0</v>
      </c>
      <c r="AE209" s="37">
        <f t="shared" si="14"/>
        <v>0</v>
      </c>
    </row>
    <row r="210" spans="1:31" x14ac:dyDescent="0.25">
      <c r="A210" s="34"/>
      <c r="B210" s="34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>
        <f t="shared" si="12"/>
        <v>0</v>
      </c>
      <c r="AD210" s="37">
        <f t="shared" si="13"/>
        <v>0</v>
      </c>
      <c r="AE210" s="37">
        <f t="shared" si="14"/>
        <v>0</v>
      </c>
    </row>
    <row r="211" spans="1:31" x14ac:dyDescent="0.25">
      <c r="A211" s="34"/>
      <c r="B211" s="34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>
        <f t="shared" si="12"/>
        <v>0</v>
      </c>
      <c r="AD211" s="37">
        <f t="shared" si="13"/>
        <v>0</v>
      </c>
      <c r="AE211" s="37">
        <f t="shared" si="14"/>
        <v>0</v>
      </c>
    </row>
    <row r="212" spans="1:31" x14ac:dyDescent="0.25">
      <c r="A212" s="34"/>
      <c r="B212" s="34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>
        <f t="shared" si="12"/>
        <v>0</v>
      </c>
      <c r="AD212" s="37">
        <f t="shared" si="13"/>
        <v>0</v>
      </c>
      <c r="AE212" s="37">
        <f t="shared" si="14"/>
        <v>0</v>
      </c>
    </row>
    <row r="213" spans="1:31" x14ac:dyDescent="0.25">
      <c r="A213" s="34"/>
      <c r="B213" s="34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>
        <f t="shared" si="12"/>
        <v>0</v>
      </c>
      <c r="AD213" s="37">
        <f t="shared" si="13"/>
        <v>0</v>
      </c>
      <c r="AE213" s="37">
        <f t="shared" si="14"/>
        <v>0</v>
      </c>
    </row>
    <row r="214" spans="1:31" x14ac:dyDescent="0.25">
      <c r="A214" s="34"/>
      <c r="B214" s="34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>
        <f t="shared" si="12"/>
        <v>0</v>
      </c>
      <c r="AD214" s="37">
        <f t="shared" si="13"/>
        <v>0</v>
      </c>
      <c r="AE214" s="37">
        <f t="shared" si="14"/>
        <v>0</v>
      </c>
    </row>
    <row r="215" spans="1:31" x14ac:dyDescent="0.25">
      <c r="A215" s="34"/>
      <c r="B215" s="34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>
        <f t="shared" si="12"/>
        <v>0</v>
      </c>
      <c r="AD215" s="37">
        <f t="shared" si="13"/>
        <v>0</v>
      </c>
      <c r="AE215" s="37">
        <f t="shared" si="14"/>
        <v>0</v>
      </c>
    </row>
    <row r="216" spans="1:31" x14ac:dyDescent="0.25">
      <c r="A216" s="34"/>
      <c r="B216" s="34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>
        <f t="shared" si="12"/>
        <v>0</v>
      </c>
      <c r="AD216" s="37">
        <f t="shared" si="13"/>
        <v>0</v>
      </c>
      <c r="AE216" s="37">
        <f t="shared" si="14"/>
        <v>0</v>
      </c>
    </row>
    <row r="217" spans="1:31" x14ac:dyDescent="0.25">
      <c r="A217" s="34"/>
      <c r="B217" s="3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>
        <f t="shared" si="12"/>
        <v>0</v>
      </c>
      <c r="AD217" s="37">
        <f t="shared" si="13"/>
        <v>0</v>
      </c>
      <c r="AE217" s="37">
        <f t="shared" si="14"/>
        <v>0</v>
      </c>
    </row>
    <row r="218" spans="1:31" x14ac:dyDescent="0.25">
      <c r="A218" s="34"/>
      <c r="B218" s="34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>
        <f t="shared" si="12"/>
        <v>0</v>
      </c>
      <c r="AD218" s="37">
        <f t="shared" si="13"/>
        <v>0</v>
      </c>
      <c r="AE218" s="37">
        <f t="shared" si="14"/>
        <v>0</v>
      </c>
    </row>
    <row r="219" spans="1:31" x14ac:dyDescent="0.25">
      <c r="A219" s="34"/>
      <c r="B219" s="34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>
        <f t="shared" si="12"/>
        <v>0</v>
      </c>
      <c r="AD219" s="37">
        <f t="shared" si="13"/>
        <v>0</v>
      </c>
      <c r="AE219" s="37">
        <f t="shared" si="14"/>
        <v>0</v>
      </c>
    </row>
    <row r="220" spans="1:31" x14ac:dyDescent="0.25">
      <c r="A220" s="34"/>
      <c r="B220" s="34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>
        <f t="shared" si="12"/>
        <v>0</v>
      </c>
      <c r="AD220" s="37">
        <f t="shared" si="13"/>
        <v>0</v>
      </c>
      <c r="AE220" s="37">
        <f t="shared" si="14"/>
        <v>0</v>
      </c>
    </row>
    <row r="221" spans="1:31" x14ac:dyDescent="0.25">
      <c r="A221" s="34"/>
      <c r="B221" s="34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>
        <f t="shared" si="12"/>
        <v>0</v>
      </c>
      <c r="AD221" s="37">
        <f t="shared" si="13"/>
        <v>0</v>
      </c>
      <c r="AE221" s="37">
        <f t="shared" si="14"/>
        <v>0</v>
      </c>
    </row>
    <row r="222" spans="1:31" x14ac:dyDescent="0.25">
      <c r="A222" s="34"/>
      <c r="B222" s="34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>
        <f t="shared" si="12"/>
        <v>0</v>
      </c>
      <c r="AD222" s="37">
        <f t="shared" si="13"/>
        <v>0</v>
      </c>
      <c r="AE222" s="37">
        <f t="shared" si="14"/>
        <v>0</v>
      </c>
    </row>
    <row r="223" spans="1:31" x14ac:dyDescent="0.25">
      <c r="A223" s="34"/>
      <c r="B223" s="34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>
        <f t="shared" si="12"/>
        <v>0</v>
      </c>
      <c r="AD223" s="37">
        <f t="shared" si="13"/>
        <v>0</v>
      </c>
      <c r="AE223" s="37">
        <f t="shared" si="14"/>
        <v>0</v>
      </c>
    </row>
    <row r="224" spans="1:31" x14ac:dyDescent="0.25">
      <c r="A224" s="34"/>
      <c r="B224" s="34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>
        <f t="shared" si="12"/>
        <v>0</v>
      </c>
      <c r="AD224" s="37">
        <f t="shared" si="13"/>
        <v>0</v>
      </c>
      <c r="AE224" s="37">
        <f t="shared" si="14"/>
        <v>0</v>
      </c>
    </row>
    <row r="225" spans="1:31" x14ac:dyDescent="0.25">
      <c r="A225" s="34"/>
      <c r="B225" s="34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>
        <f t="shared" si="12"/>
        <v>0</v>
      </c>
      <c r="AD225" s="37">
        <f t="shared" si="13"/>
        <v>0</v>
      </c>
      <c r="AE225" s="37">
        <f t="shared" si="14"/>
        <v>0</v>
      </c>
    </row>
    <row r="226" spans="1:31" x14ac:dyDescent="0.25">
      <c r="A226" s="34"/>
      <c r="B226" s="34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>
        <f t="shared" si="12"/>
        <v>0</v>
      </c>
      <c r="AD226" s="37">
        <f t="shared" si="13"/>
        <v>0</v>
      </c>
      <c r="AE226" s="37">
        <f t="shared" si="14"/>
        <v>0</v>
      </c>
    </row>
    <row r="227" spans="1:31" x14ac:dyDescent="0.25">
      <c r="A227" s="34"/>
      <c r="B227" s="34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>
        <f t="shared" si="12"/>
        <v>0</v>
      </c>
      <c r="AD227" s="37">
        <f t="shared" si="13"/>
        <v>0</v>
      </c>
      <c r="AE227" s="37">
        <f t="shared" si="14"/>
        <v>0</v>
      </c>
    </row>
    <row r="228" spans="1:31" x14ac:dyDescent="0.25">
      <c r="A228" s="34"/>
      <c r="B228" s="34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>
        <f t="shared" si="12"/>
        <v>0</v>
      </c>
      <c r="AD228" s="37">
        <f t="shared" si="13"/>
        <v>0</v>
      </c>
      <c r="AE228" s="37">
        <f t="shared" si="14"/>
        <v>0</v>
      </c>
    </row>
    <row r="229" spans="1:31" x14ac:dyDescent="0.25">
      <c r="A229" s="34"/>
      <c r="B229" s="34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>
        <f t="shared" si="12"/>
        <v>0</v>
      </c>
      <c r="AD229" s="37">
        <f t="shared" si="13"/>
        <v>0</v>
      </c>
      <c r="AE229" s="37">
        <f t="shared" si="14"/>
        <v>0</v>
      </c>
    </row>
    <row r="230" spans="1:31" x14ac:dyDescent="0.25">
      <c r="A230" s="34"/>
      <c r="B230" s="34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>
        <f t="shared" si="12"/>
        <v>0</v>
      </c>
      <c r="AD230" s="37">
        <f t="shared" si="13"/>
        <v>0</v>
      </c>
      <c r="AE230" s="37">
        <f t="shared" si="14"/>
        <v>0</v>
      </c>
    </row>
    <row r="231" spans="1:31" x14ac:dyDescent="0.25">
      <c r="A231" s="34"/>
      <c r="B231" s="34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>
        <f t="shared" si="12"/>
        <v>0</v>
      </c>
      <c r="AD231" s="37">
        <f t="shared" si="13"/>
        <v>0</v>
      </c>
      <c r="AE231" s="37">
        <f t="shared" si="14"/>
        <v>0</v>
      </c>
    </row>
    <row r="232" spans="1:31" x14ac:dyDescent="0.25">
      <c r="A232" s="34"/>
      <c r="B232" s="34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>
        <f t="shared" si="12"/>
        <v>0</v>
      </c>
      <c r="AD232" s="37">
        <f t="shared" si="13"/>
        <v>0</v>
      </c>
      <c r="AE232" s="37">
        <f t="shared" si="14"/>
        <v>0</v>
      </c>
    </row>
    <row r="233" spans="1:31" x14ac:dyDescent="0.25">
      <c r="A233" s="34"/>
      <c r="B233" s="34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>
        <f t="shared" si="12"/>
        <v>0</v>
      </c>
      <c r="AD233" s="37">
        <f t="shared" si="13"/>
        <v>0</v>
      </c>
      <c r="AE233" s="37">
        <f t="shared" si="14"/>
        <v>0</v>
      </c>
    </row>
    <row r="234" spans="1:31" x14ac:dyDescent="0.25">
      <c r="A234" s="34"/>
      <c r="B234" s="34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>
        <f t="shared" si="12"/>
        <v>0</v>
      </c>
      <c r="AD234" s="37">
        <f t="shared" si="13"/>
        <v>0</v>
      </c>
      <c r="AE234" s="37">
        <f t="shared" si="14"/>
        <v>0</v>
      </c>
    </row>
    <row r="235" spans="1:31" x14ac:dyDescent="0.25">
      <c r="A235" s="34"/>
      <c r="B235" s="34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>
        <f t="shared" si="12"/>
        <v>0</v>
      </c>
      <c r="AD235" s="37">
        <f t="shared" si="13"/>
        <v>0</v>
      </c>
      <c r="AE235" s="37">
        <f t="shared" si="14"/>
        <v>0</v>
      </c>
    </row>
    <row r="236" spans="1:31" x14ac:dyDescent="0.25">
      <c r="A236" s="34"/>
      <c r="B236" s="34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>
        <f t="shared" si="12"/>
        <v>0</v>
      </c>
      <c r="AD236" s="37">
        <f t="shared" si="13"/>
        <v>0</v>
      </c>
      <c r="AE236" s="37">
        <f t="shared" si="14"/>
        <v>0</v>
      </c>
    </row>
    <row r="237" spans="1:31" x14ac:dyDescent="0.25">
      <c r="A237" s="34"/>
      <c r="B237" s="34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>
        <f t="shared" si="12"/>
        <v>0</v>
      </c>
      <c r="AD237" s="37">
        <f t="shared" si="13"/>
        <v>0</v>
      </c>
      <c r="AE237" s="37">
        <f t="shared" si="14"/>
        <v>0</v>
      </c>
    </row>
    <row r="238" spans="1:31" x14ac:dyDescent="0.25">
      <c r="A238" s="34"/>
      <c r="B238" s="34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>
        <f t="shared" si="12"/>
        <v>0</v>
      </c>
      <c r="AD238" s="37">
        <f t="shared" si="13"/>
        <v>0</v>
      </c>
      <c r="AE238" s="37">
        <f t="shared" si="14"/>
        <v>0</v>
      </c>
    </row>
    <row r="239" spans="1:31" x14ac:dyDescent="0.25">
      <c r="A239" s="34"/>
      <c r="B239" s="34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>
        <f t="shared" si="12"/>
        <v>0</v>
      </c>
      <c r="AD239" s="37">
        <f t="shared" si="13"/>
        <v>0</v>
      </c>
      <c r="AE239" s="37">
        <f t="shared" si="14"/>
        <v>0</v>
      </c>
    </row>
    <row r="240" spans="1:31" x14ac:dyDescent="0.25">
      <c r="A240" s="34"/>
      <c r="B240" s="34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>
        <f t="shared" si="12"/>
        <v>0</v>
      </c>
      <c r="AD240" s="37">
        <f t="shared" si="13"/>
        <v>0</v>
      </c>
      <c r="AE240" s="37">
        <f t="shared" si="14"/>
        <v>0</v>
      </c>
    </row>
    <row r="241" spans="1:31" x14ac:dyDescent="0.25">
      <c r="A241" s="34"/>
      <c r="B241" s="34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>
        <f t="shared" si="12"/>
        <v>0</v>
      </c>
      <c r="AD241" s="37">
        <f t="shared" si="13"/>
        <v>0</v>
      </c>
      <c r="AE241" s="37">
        <f t="shared" si="14"/>
        <v>0</v>
      </c>
    </row>
    <row r="242" spans="1:31" x14ac:dyDescent="0.25">
      <c r="A242" s="34"/>
      <c r="B242" s="34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>
        <f t="shared" si="12"/>
        <v>0</v>
      </c>
      <c r="AD242" s="37">
        <f t="shared" si="13"/>
        <v>0</v>
      </c>
      <c r="AE242" s="37">
        <f t="shared" si="14"/>
        <v>0</v>
      </c>
    </row>
    <row r="243" spans="1:31" x14ac:dyDescent="0.25">
      <c r="A243" s="34"/>
      <c r="B243" s="34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>
        <f t="shared" si="12"/>
        <v>0</v>
      </c>
      <c r="AD243" s="37">
        <f t="shared" si="13"/>
        <v>0</v>
      </c>
      <c r="AE243" s="37">
        <f t="shared" si="14"/>
        <v>0</v>
      </c>
    </row>
    <row r="244" spans="1:31" x14ac:dyDescent="0.25">
      <c r="A244" s="34"/>
      <c r="B244" s="34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>
        <f t="shared" si="12"/>
        <v>0</v>
      </c>
      <c r="AD244" s="37">
        <f t="shared" si="13"/>
        <v>0</v>
      </c>
      <c r="AE244" s="37">
        <f t="shared" si="14"/>
        <v>0</v>
      </c>
    </row>
    <row r="245" spans="1:31" x14ac:dyDescent="0.25">
      <c r="A245" s="34"/>
      <c r="B245" s="34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>
        <f t="shared" si="12"/>
        <v>0</v>
      </c>
      <c r="AD245" s="37">
        <f t="shared" si="13"/>
        <v>0</v>
      </c>
      <c r="AE245" s="37">
        <f t="shared" si="14"/>
        <v>0</v>
      </c>
    </row>
    <row r="246" spans="1:31" x14ac:dyDescent="0.25">
      <c r="A246" s="34"/>
      <c r="B246" s="34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>
        <f t="shared" si="12"/>
        <v>0</v>
      </c>
      <c r="AD246" s="37">
        <f t="shared" si="13"/>
        <v>0</v>
      </c>
      <c r="AE246" s="37">
        <f t="shared" si="14"/>
        <v>0</v>
      </c>
    </row>
    <row r="247" spans="1:31" x14ac:dyDescent="0.25">
      <c r="A247" s="34"/>
      <c r="B247" s="34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>
        <f t="shared" si="12"/>
        <v>0</v>
      </c>
      <c r="AD247" s="37">
        <f t="shared" si="13"/>
        <v>0</v>
      </c>
      <c r="AE247" s="37">
        <f t="shared" si="14"/>
        <v>0</v>
      </c>
    </row>
    <row r="248" spans="1:31" x14ac:dyDescent="0.25">
      <c r="A248" s="34"/>
      <c r="B248" s="34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>
        <f t="shared" si="12"/>
        <v>0</v>
      </c>
      <c r="AD248" s="37">
        <f t="shared" si="13"/>
        <v>0</v>
      </c>
      <c r="AE248" s="37">
        <f t="shared" si="14"/>
        <v>0</v>
      </c>
    </row>
    <row r="249" spans="1:31" x14ac:dyDescent="0.25">
      <c r="A249" s="34"/>
      <c r="B249" s="34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>
        <f t="shared" si="12"/>
        <v>0</v>
      </c>
      <c r="AD249" s="37">
        <f t="shared" si="13"/>
        <v>0</v>
      </c>
      <c r="AE249" s="37">
        <f t="shared" si="14"/>
        <v>0</v>
      </c>
    </row>
    <row r="250" spans="1:31" x14ac:dyDescent="0.25">
      <c r="A250" s="34"/>
      <c r="B250" s="34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>
        <f t="shared" si="12"/>
        <v>0</v>
      </c>
      <c r="AD250" s="37">
        <f t="shared" si="13"/>
        <v>0</v>
      </c>
      <c r="AE250" s="37">
        <f t="shared" si="14"/>
        <v>0</v>
      </c>
    </row>
    <row r="251" spans="1:31" x14ac:dyDescent="0.25">
      <c r="A251" s="34"/>
      <c r="B251" s="34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>
        <f t="shared" si="12"/>
        <v>0</v>
      </c>
      <c r="AD251" s="37">
        <f t="shared" si="13"/>
        <v>0</v>
      </c>
      <c r="AE251" s="37">
        <f t="shared" si="14"/>
        <v>0</v>
      </c>
    </row>
    <row r="252" spans="1:31" x14ac:dyDescent="0.25">
      <c r="A252" s="34"/>
      <c r="B252" s="34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>
        <f t="shared" si="12"/>
        <v>0</v>
      </c>
      <c r="AD252" s="37">
        <f t="shared" si="13"/>
        <v>0</v>
      </c>
      <c r="AE252" s="37">
        <f t="shared" si="14"/>
        <v>0</v>
      </c>
    </row>
    <row r="253" spans="1:31" x14ac:dyDescent="0.25">
      <c r="A253" s="34"/>
      <c r="B253" s="34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>
        <f t="shared" si="12"/>
        <v>0</v>
      </c>
      <c r="AD253" s="37">
        <f t="shared" si="13"/>
        <v>0</v>
      </c>
      <c r="AE253" s="37">
        <f t="shared" si="14"/>
        <v>0</v>
      </c>
    </row>
    <row r="254" spans="1:31" x14ac:dyDescent="0.25">
      <c r="A254" s="34"/>
      <c r="B254" s="34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>
        <f t="shared" si="12"/>
        <v>0</v>
      </c>
      <c r="AD254" s="37">
        <f t="shared" si="13"/>
        <v>0</v>
      </c>
      <c r="AE254" s="37">
        <f t="shared" si="14"/>
        <v>0</v>
      </c>
    </row>
    <row r="255" spans="1:31" x14ac:dyDescent="0.25">
      <c r="A255" s="34"/>
      <c r="B255" s="34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>
        <f t="shared" si="12"/>
        <v>0</v>
      </c>
      <c r="AD255" s="37">
        <f t="shared" si="13"/>
        <v>0</v>
      </c>
      <c r="AE255" s="37">
        <f t="shared" si="14"/>
        <v>0</v>
      </c>
    </row>
    <row r="256" spans="1:31" x14ac:dyDescent="0.25">
      <c r="A256" s="34"/>
      <c r="B256" s="34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>
        <f t="shared" si="12"/>
        <v>0</v>
      </c>
      <c r="AD256" s="37">
        <f t="shared" si="13"/>
        <v>0</v>
      </c>
      <c r="AE256" s="37">
        <f t="shared" si="14"/>
        <v>0</v>
      </c>
    </row>
    <row r="257" spans="1:31" x14ac:dyDescent="0.25">
      <c r="A257" s="34"/>
      <c r="B257" s="34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>
        <f t="shared" si="12"/>
        <v>0</v>
      </c>
      <c r="AD257" s="37">
        <f t="shared" si="13"/>
        <v>0</v>
      </c>
      <c r="AE257" s="37">
        <f t="shared" si="14"/>
        <v>0</v>
      </c>
    </row>
    <row r="258" spans="1:31" x14ac:dyDescent="0.25">
      <c r="A258" s="34"/>
      <c r="B258" s="34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>
        <f t="shared" si="12"/>
        <v>0</v>
      </c>
      <c r="AD258" s="37">
        <f t="shared" si="13"/>
        <v>0</v>
      </c>
      <c r="AE258" s="37">
        <f t="shared" si="14"/>
        <v>0</v>
      </c>
    </row>
    <row r="259" spans="1:31" x14ac:dyDescent="0.25">
      <c r="A259" s="34"/>
      <c r="B259" s="34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>
        <f t="shared" si="12"/>
        <v>0</v>
      </c>
      <c r="AD259" s="37">
        <f t="shared" si="13"/>
        <v>0</v>
      </c>
      <c r="AE259" s="37">
        <f t="shared" si="14"/>
        <v>0</v>
      </c>
    </row>
    <row r="260" spans="1:31" x14ac:dyDescent="0.25">
      <c r="A260" s="34"/>
      <c r="B260" s="34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>
        <f t="shared" si="12"/>
        <v>0</v>
      </c>
      <c r="AD260" s="37">
        <f t="shared" si="13"/>
        <v>0</v>
      </c>
      <c r="AE260" s="37">
        <f t="shared" si="14"/>
        <v>0</v>
      </c>
    </row>
    <row r="261" spans="1:31" x14ac:dyDescent="0.25">
      <c r="A261" s="34"/>
      <c r="B261" s="34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>
        <f t="shared" si="12"/>
        <v>0</v>
      </c>
      <c r="AD261" s="37">
        <f t="shared" si="13"/>
        <v>0</v>
      </c>
      <c r="AE261" s="37">
        <f t="shared" si="14"/>
        <v>0</v>
      </c>
    </row>
    <row r="262" spans="1:31" x14ac:dyDescent="0.25">
      <c r="A262" s="34"/>
      <c r="B262" s="34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>
        <f t="shared" ref="AC262:AC325" si="15">COUNTIF(C262:N262,"F ")</f>
        <v>0</v>
      </c>
      <c r="AD262" s="37">
        <f t="shared" ref="AD262:AD325" si="16">COUNTIF(O262:Z262,"F ")</f>
        <v>0</v>
      </c>
      <c r="AE262" s="37">
        <f t="shared" ref="AE262:AE325" si="17">COUNTIF(C262:Z262,"F ")</f>
        <v>0</v>
      </c>
    </row>
    <row r="263" spans="1:31" x14ac:dyDescent="0.25">
      <c r="A263" s="34"/>
      <c r="B263" s="34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>
        <f t="shared" si="15"/>
        <v>0</v>
      </c>
      <c r="AD263" s="37">
        <f t="shared" si="16"/>
        <v>0</v>
      </c>
      <c r="AE263" s="37">
        <f t="shared" si="17"/>
        <v>0</v>
      </c>
    </row>
    <row r="264" spans="1:31" x14ac:dyDescent="0.25">
      <c r="A264" s="34"/>
      <c r="B264" s="34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>
        <f t="shared" si="15"/>
        <v>0</v>
      </c>
      <c r="AD264" s="37">
        <f t="shared" si="16"/>
        <v>0</v>
      </c>
      <c r="AE264" s="37">
        <f t="shared" si="17"/>
        <v>0</v>
      </c>
    </row>
    <row r="265" spans="1:31" x14ac:dyDescent="0.25">
      <c r="A265" s="34"/>
      <c r="B265" s="34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>
        <f t="shared" si="15"/>
        <v>0</v>
      </c>
      <c r="AD265" s="37">
        <f t="shared" si="16"/>
        <v>0</v>
      </c>
      <c r="AE265" s="37">
        <f t="shared" si="17"/>
        <v>0</v>
      </c>
    </row>
    <row r="266" spans="1:31" x14ac:dyDescent="0.25">
      <c r="A266" s="34"/>
      <c r="B266" s="34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>
        <f t="shared" si="15"/>
        <v>0</v>
      </c>
      <c r="AD266" s="37">
        <f t="shared" si="16"/>
        <v>0</v>
      </c>
      <c r="AE266" s="37">
        <f t="shared" si="17"/>
        <v>0</v>
      </c>
    </row>
    <row r="267" spans="1:31" x14ac:dyDescent="0.25">
      <c r="A267" s="34"/>
      <c r="B267" s="34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>
        <f t="shared" si="15"/>
        <v>0</v>
      </c>
      <c r="AD267" s="37">
        <f t="shared" si="16"/>
        <v>0</v>
      </c>
      <c r="AE267" s="37">
        <f t="shared" si="17"/>
        <v>0</v>
      </c>
    </row>
    <row r="268" spans="1:31" x14ac:dyDescent="0.25">
      <c r="A268" s="34"/>
      <c r="B268" s="34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>
        <f t="shared" si="15"/>
        <v>0</v>
      </c>
      <c r="AD268" s="37">
        <f t="shared" si="16"/>
        <v>0</v>
      </c>
      <c r="AE268" s="37">
        <f t="shared" si="17"/>
        <v>0</v>
      </c>
    </row>
    <row r="269" spans="1:31" x14ac:dyDescent="0.25">
      <c r="A269" s="34"/>
      <c r="B269" s="34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>
        <f t="shared" si="15"/>
        <v>0</v>
      </c>
      <c r="AD269" s="37">
        <f t="shared" si="16"/>
        <v>0</v>
      </c>
      <c r="AE269" s="37">
        <f t="shared" si="17"/>
        <v>0</v>
      </c>
    </row>
    <row r="270" spans="1:31" x14ac:dyDescent="0.25">
      <c r="A270" s="34"/>
      <c r="B270" s="34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>
        <f t="shared" si="15"/>
        <v>0</v>
      </c>
      <c r="AD270" s="37">
        <f t="shared" si="16"/>
        <v>0</v>
      </c>
      <c r="AE270" s="37">
        <f t="shared" si="17"/>
        <v>0</v>
      </c>
    </row>
    <row r="271" spans="1:31" x14ac:dyDescent="0.25">
      <c r="A271" s="34"/>
      <c r="B271" s="34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>
        <f t="shared" si="15"/>
        <v>0</v>
      </c>
      <c r="AD271" s="37">
        <f t="shared" si="16"/>
        <v>0</v>
      </c>
      <c r="AE271" s="37">
        <f t="shared" si="17"/>
        <v>0</v>
      </c>
    </row>
    <row r="272" spans="1:31" x14ac:dyDescent="0.25">
      <c r="A272" s="34"/>
      <c r="B272" s="34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>
        <f t="shared" si="15"/>
        <v>0</v>
      </c>
      <c r="AD272" s="37">
        <f t="shared" si="16"/>
        <v>0</v>
      </c>
      <c r="AE272" s="37">
        <f t="shared" si="17"/>
        <v>0</v>
      </c>
    </row>
    <row r="273" spans="1:31" x14ac:dyDescent="0.25">
      <c r="A273" s="34"/>
      <c r="B273" s="34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>
        <f t="shared" si="15"/>
        <v>0</v>
      </c>
      <c r="AD273" s="37">
        <f t="shared" si="16"/>
        <v>0</v>
      </c>
      <c r="AE273" s="37">
        <f t="shared" si="17"/>
        <v>0</v>
      </c>
    </row>
    <row r="274" spans="1:31" x14ac:dyDescent="0.25">
      <c r="A274" s="34"/>
      <c r="B274" s="34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>
        <f t="shared" si="15"/>
        <v>0</v>
      </c>
      <c r="AD274" s="37">
        <f t="shared" si="16"/>
        <v>0</v>
      </c>
      <c r="AE274" s="37">
        <f t="shared" si="17"/>
        <v>0</v>
      </c>
    </row>
    <row r="275" spans="1:31" x14ac:dyDescent="0.25">
      <c r="A275" s="34"/>
      <c r="B275" s="34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>
        <f t="shared" si="15"/>
        <v>0</v>
      </c>
      <c r="AD275" s="37">
        <f t="shared" si="16"/>
        <v>0</v>
      </c>
      <c r="AE275" s="37">
        <f t="shared" si="17"/>
        <v>0</v>
      </c>
    </row>
    <row r="276" spans="1:31" x14ac:dyDescent="0.25">
      <c r="A276" s="34"/>
      <c r="B276" s="34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>
        <f t="shared" si="15"/>
        <v>0</v>
      </c>
      <c r="AD276" s="37">
        <f t="shared" si="16"/>
        <v>0</v>
      </c>
      <c r="AE276" s="37">
        <f t="shared" si="17"/>
        <v>0</v>
      </c>
    </row>
    <row r="277" spans="1:31" x14ac:dyDescent="0.25">
      <c r="A277" s="34"/>
      <c r="B277" s="34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>
        <f t="shared" si="15"/>
        <v>0</v>
      </c>
      <c r="AD277" s="37">
        <f t="shared" si="16"/>
        <v>0</v>
      </c>
      <c r="AE277" s="37">
        <f t="shared" si="17"/>
        <v>0</v>
      </c>
    </row>
    <row r="278" spans="1:31" x14ac:dyDescent="0.25">
      <c r="A278" s="34"/>
      <c r="B278" s="34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>
        <f t="shared" si="15"/>
        <v>0</v>
      </c>
      <c r="AD278" s="37">
        <f t="shared" si="16"/>
        <v>0</v>
      </c>
      <c r="AE278" s="37">
        <f t="shared" si="17"/>
        <v>0</v>
      </c>
    </row>
    <row r="279" spans="1:31" x14ac:dyDescent="0.25">
      <c r="A279" s="34"/>
      <c r="B279" s="34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>
        <f t="shared" si="15"/>
        <v>0</v>
      </c>
      <c r="AD279" s="37">
        <f t="shared" si="16"/>
        <v>0</v>
      </c>
      <c r="AE279" s="37">
        <f t="shared" si="17"/>
        <v>0</v>
      </c>
    </row>
    <row r="280" spans="1:31" x14ac:dyDescent="0.25">
      <c r="A280" s="34"/>
      <c r="B280" s="34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>
        <f t="shared" si="15"/>
        <v>0</v>
      </c>
      <c r="AD280" s="37">
        <f t="shared" si="16"/>
        <v>0</v>
      </c>
      <c r="AE280" s="37">
        <f t="shared" si="17"/>
        <v>0</v>
      </c>
    </row>
    <row r="281" spans="1:31" x14ac:dyDescent="0.25">
      <c r="A281" s="34"/>
      <c r="B281" s="34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>
        <f t="shared" si="15"/>
        <v>0</v>
      </c>
      <c r="AD281" s="37">
        <f t="shared" si="16"/>
        <v>0</v>
      </c>
      <c r="AE281" s="37">
        <f t="shared" si="17"/>
        <v>0</v>
      </c>
    </row>
    <row r="282" spans="1:31" x14ac:dyDescent="0.25">
      <c r="A282" s="34"/>
      <c r="B282" s="34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>
        <f t="shared" si="15"/>
        <v>0</v>
      </c>
      <c r="AD282" s="37">
        <f t="shared" si="16"/>
        <v>0</v>
      </c>
      <c r="AE282" s="37">
        <f t="shared" si="17"/>
        <v>0</v>
      </c>
    </row>
    <row r="283" spans="1:31" x14ac:dyDescent="0.25">
      <c r="A283" s="34"/>
      <c r="B283" s="34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>
        <f t="shared" si="15"/>
        <v>0</v>
      </c>
      <c r="AD283" s="37">
        <f t="shared" si="16"/>
        <v>0</v>
      </c>
      <c r="AE283" s="37">
        <f t="shared" si="17"/>
        <v>0</v>
      </c>
    </row>
    <row r="284" spans="1:31" x14ac:dyDescent="0.25">
      <c r="A284" s="34"/>
      <c r="B284" s="34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>
        <f t="shared" si="15"/>
        <v>0</v>
      </c>
      <c r="AD284" s="37">
        <f t="shared" si="16"/>
        <v>0</v>
      </c>
      <c r="AE284" s="37">
        <f t="shared" si="17"/>
        <v>0</v>
      </c>
    </row>
    <row r="285" spans="1:31" x14ac:dyDescent="0.25">
      <c r="A285" s="34"/>
      <c r="B285" s="34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>
        <f t="shared" si="15"/>
        <v>0</v>
      </c>
      <c r="AD285" s="37">
        <f t="shared" si="16"/>
        <v>0</v>
      </c>
      <c r="AE285" s="37">
        <f t="shared" si="17"/>
        <v>0</v>
      </c>
    </row>
    <row r="286" spans="1:31" x14ac:dyDescent="0.25">
      <c r="A286" s="34"/>
      <c r="B286" s="34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>
        <f t="shared" si="15"/>
        <v>0</v>
      </c>
      <c r="AD286" s="37">
        <f t="shared" si="16"/>
        <v>0</v>
      </c>
      <c r="AE286" s="37">
        <f t="shared" si="17"/>
        <v>0</v>
      </c>
    </row>
    <row r="287" spans="1:31" x14ac:dyDescent="0.25">
      <c r="A287" s="34"/>
      <c r="B287" s="34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>
        <f t="shared" si="15"/>
        <v>0</v>
      </c>
      <c r="AD287" s="37">
        <f t="shared" si="16"/>
        <v>0</v>
      </c>
      <c r="AE287" s="37">
        <f t="shared" si="17"/>
        <v>0</v>
      </c>
    </row>
    <row r="288" spans="1:31" x14ac:dyDescent="0.25">
      <c r="A288" s="34"/>
      <c r="B288" s="34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>
        <f t="shared" si="15"/>
        <v>0</v>
      </c>
      <c r="AD288" s="37">
        <f t="shared" si="16"/>
        <v>0</v>
      </c>
      <c r="AE288" s="37">
        <f t="shared" si="17"/>
        <v>0</v>
      </c>
    </row>
    <row r="289" spans="1:31" x14ac:dyDescent="0.25">
      <c r="A289" s="34"/>
      <c r="B289" s="34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>
        <f t="shared" si="15"/>
        <v>0</v>
      </c>
      <c r="AD289" s="37">
        <f t="shared" si="16"/>
        <v>0</v>
      </c>
      <c r="AE289" s="37">
        <f t="shared" si="17"/>
        <v>0</v>
      </c>
    </row>
    <row r="290" spans="1:31" x14ac:dyDescent="0.25">
      <c r="A290" s="34"/>
      <c r="B290" s="34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>
        <f t="shared" si="15"/>
        <v>0</v>
      </c>
      <c r="AD290" s="37">
        <f t="shared" si="16"/>
        <v>0</v>
      </c>
      <c r="AE290" s="37">
        <f t="shared" si="17"/>
        <v>0</v>
      </c>
    </row>
    <row r="291" spans="1:31" x14ac:dyDescent="0.25">
      <c r="A291" s="34"/>
      <c r="B291" s="34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>
        <f t="shared" si="15"/>
        <v>0</v>
      </c>
      <c r="AD291" s="37">
        <f t="shared" si="16"/>
        <v>0</v>
      </c>
      <c r="AE291" s="37">
        <f t="shared" si="17"/>
        <v>0</v>
      </c>
    </row>
    <row r="292" spans="1:31" x14ac:dyDescent="0.25">
      <c r="A292" s="34"/>
      <c r="B292" s="34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>
        <f t="shared" si="15"/>
        <v>0</v>
      </c>
      <c r="AD292" s="37">
        <f t="shared" si="16"/>
        <v>0</v>
      </c>
      <c r="AE292" s="37">
        <f t="shared" si="17"/>
        <v>0</v>
      </c>
    </row>
    <row r="293" spans="1:31" x14ac:dyDescent="0.25">
      <c r="A293" s="34"/>
      <c r="B293" s="34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>
        <f t="shared" si="15"/>
        <v>0</v>
      </c>
      <c r="AD293" s="37">
        <f t="shared" si="16"/>
        <v>0</v>
      </c>
      <c r="AE293" s="37">
        <f t="shared" si="17"/>
        <v>0</v>
      </c>
    </row>
    <row r="294" spans="1:31" x14ac:dyDescent="0.25">
      <c r="A294" s="34"/>
      <c r="B294" s="34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>
        <f t="shared" si="15"/>
        <v>0</v>
      </c>
      <c r="AD294" s="37">
        <f t="shared" si="16"/>
        <v>0</v>
      </c>
      <c r="AE294" s="37">
        <f t="shared" si="17"/>
        <v>0</v>
      </c>
    </row>
    <row r="295" spans="1:31" x14ac:dyDescent="0.25">
      <c r="A295" s="34"/>
      <c r="B295" s="34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>
        <f t="shared" si="15"/>
        <v>0</v>
      </c>
      <c r="AD295" s="37">
        <f t="shared" si="16"/>
        <v>0</v>
      </c>
      <c r="AE295" s="37">
        <f t="shared" si="17"/>
        <v>0</v>
      </c>
    </row>
    <row r="296" spans="1:31" x14ac:dyDescent="0.25">
      <c r="A296" s="34"/>
      <c r="B296" s="34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>
        <f t="shared" si="15"/>
        <v>0</v>
      </c>
      <c r="AD296" s="37">
        <f t="shared" si="16"/>
        <v>0</v>
      </c>
      <c r="AE296" s="37">
        <f t="shared" si="17"/>
        <v>0</v>
      </c>
    </row>
    <row r="297" spans="1:31" x14ac:dyDescent="0.25">
      <c r="A297" s="34"/>
      <c r="B297" s="34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>
        <f t="shared" si="15"/>
        <v>0</v>
      </c>
      <c r="AD297" s="37">
        <f t="shared" si="16"/>
        <v>0</v>
      </c>
      <c r="AE297" s="37">
        <f t="shared" si="17"/>
        <v>0</v>
      </c>
    </row>
    <row r="298" spans="1:31" x14ac:dyDescent="0.25">
      <c r="A298" s="34"/>
      <c r="B298" s="34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>
        <f t="shared" si="15"/>
        <v>0</v>
      </c>
      <c r="AD298" s="37">
        <f t="shared" si="16"/>
        <v>0</v>
      </c>
      <c r="AE298" s="37">
        <f t="shared" si="17"/>
        <v>0</v>
      </c>
    </row>
    <row r="299" spans="1:31" x14ac:dyDescent="0.25">
      <c r="A299" s="34"/>
      <c r="B299" s="34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>
        <f t="shared" si="15"/>
        <v>0</v>
      </c>
      <c r="AD299" s="37">
        <f t="shared" si="16"/>
        <v>0</v>
      </c>
      <c r="AE299" s="37">
        <f t="shared" si="17"/>
        <v>0</v>
      </c>
    </row>
    <row r="300" spans="1:31" x14ac:dyDescent="0.25">
      <c r="A300" s="34"/>
      <c r="B300" s="34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>
        <f t="shared" si="15"/>
        <v>0</v>
      </c>
      <c r="AD300" s="37">
        <f t="shared" si="16"/>
        <v>0</v>
      </c>
      <c r="AE300" s="37">
        <f t="shared" si="17"/>
        <v>0</v>
      </c>
    </row>
    <row r="301" spans="1:31" x14ac:dyDescent="0.25">
      <c r="A301" s="34"/>
      <c r="B301" s="34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>
        <f t="shared" si="15"/>
        <v>0</v>
      </c>
      <c r="AD301" s="37">
        <f t="shared" si="16"/>
        <v>0</v>
      </c>
      <c r="AE301" s="37">
        <f t="shared" si="17"/>
        <v>0</v>
      </c>
    </row>
    <row r="302" spans="1:31" x14ac:dyDescent="0.25">
      <c r="A302" s="34"/>
      <c r="B302" s="34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>
        <f t="shared" si="15"/>
        <v>0</v>
      </c>
      <c r="AD302" s="37">
        <f t="shared" si="16"/>
        <v>0</v>
      </c>
      <c r="AE302" s="37">
        <f t="shared" si="17"/>
        <v>0</v>
      </c>
    </row>
    <row r="303" spans="1:31" x14ac:dyDescent="0.25">
      <c r="A303" s="34"/>
      <c r="B303" s="34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>
        <f t="shared" si="15"/>
        <v>0</v>
      </c>
      <c r="AD303" s="37">
        <f t="shared" si="16"/>
        <v>0</v>
      </c>
      <c r="AE303" s="37">
        <f t="shared" si="17"/>
        <v>0</v>
      </c>
    </row>
    <row r="304" spans="1:31" x14ac:dyDescent="0.25">
      <c r="A304" s="34"/>
      <c r="B304" s="34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>
        <f t="shared" si="15"/>
        <v>0</v>
      </c>
      <c r="AD304" s="37">
        <f t="shared" si="16"/>
        <v>0</v>
      </c>
      <c r="AE304" s="37">
        <f t="shared" si="17"/>
        <v>0</v>
      </c>
    </row>
    <row r="305" spans="1:31" x14ac:dyDescent="0.25">
      <c r="A305" s="34"/>
      <c r="B305" s="34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>
        <f t="shared" si="15"/>
        <v>0</v>
      </c>
      <c r="AD305" s="37">
        <f t="shared" si="16"/>
        <v>0</v>
      </c>
      <c r="AE305" s="37">
        <f t="shared" si="17"/>
        <v>0</v>
      </c>
    </row>
    <row r="306" spans="1:31" x14ac:dyDescent="0.25">
      <c r="A306" s="34"/>
      <c r="B306" s="34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>
        <f t="shared" si="15"/>
        <v>0</v>
      </c>
      <c r="AD306" s="37">
        <f t="shared" si="16"/>
        <v>0</v>
      </c>
      <c r="AE306" s="37">
        <f t="shared" si="17"/>
        <v>0</v>
      </c>
    </row>
    <row r="307" spans="1:31" x14ac:dyDescent="0.25">
      <c r="A307" s="34"/>
      <c r="B307" s="34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>
        <f t="shared" si="15"/>
        <v>0</v>
      </c>
      <c r="AD307" s="37">
        <f t="shared" si="16"/>
        <v>0</v>
      </c>
      <c r="AE307" s="37">
        <f t="shared" si="17"/>
        <v>0</v>
      </c>
    </row>
    <row r="308" spans="1:31" x14ac:dyDescent="0.25">
      <c r="A308" s="34"/>
      <c r="B308" s="34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>
        <f t="shared" si="15"/>
        <v>0</v>
      </c>
      <c r="AD308" s="37">
        <f t="shared" si="16"/>
        <v>0</v>
      </c>
      <c r="AE308" s="37">
        <f t="shared" si="17"/>
        <v>0</v>
      </c>
    </row>
    <row r="309" spans="1:31" x14ac:dyDescent="0.25">
      <c r="A309" s="34"/>
      <c r="B309" s="34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>
        <f t="shared" si="15"/>
        <v>0</v>
      </c>
      <c r="AD309" s="37">
        <f t="shared" si="16"/>
        <v>0</v>
      </c>
      <c r="AE309" s="37">
        <f t="shared" si="17"/>
        <v>0</v>
      </c>
    </row>
    <row r="310" spans="1:31" x14ac:dyDescent="0.25">
      <c r="A310" s="34"/>
      <c r="B310" s="34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>
        <f t="shared" si="15"/>
        <v>0</v>
      </c>
      <c r="AD310" s="37">
        <f t="shared" si="16"/>
        <v>0</v>
      </c>
      <c r="AE310" s="37">
        <f t="shared" si="17"/>
        <v>0</v>
      </c>
    </row>
    <row r="311" spans="1:31" x14ac:dyDescent="0.25">
      <c r="A311" s="34"/>
      <c r="B311" s="34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>
        <f t="shared" si="15"/>
        <v>0</v>
      </c>
      <c r="AD311" s="37">
        <f t="shared" si="16"/>
        <v>0</v>
      </c>
      <c r="AE311" s="37">
        <f t="shared" si="17"/>
        <v>0</v>
      </c>
    </row>
    <row r="312" spans="1:31" x14ac:dyDescent="0.25">
      <c r="A312" s="34"/>
      <c r="B312" s="34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>
        <f t="shared" si="15"/>
        <v>0</v>
      </c>
      <c r="AD312" s="37">
        <f t="shared" si="16"/>
        <v>0</v>
      </c>
      <c r="AE312" s="37">
        <f t="shared" si="17"/>
        <v>0</v>
      </c>
    </row>
    <row r="313" spans="1:31" x14ac:dyDescent="0.25">
      <c r="A313" s="34"/>
      <c r="B313" s="34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>
        <f t="shared" si="15"/>
        <v>0</v>
      </c>
      <c r="AD313" s="37">
        <f t="shared" si="16"/>
        <v>0</v>
      </c>
      <c r="AE313" s="37">
        <f t="shared" si="17"/>
        <v>0</v>
      </c>
    </row>
    <row r="314" spans="1:31" x14ac:dyDescent="0.25">
      <c r="A314" s="34"/>
      <c r="B314" s="34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>
        <f t="shared" si="15"/>
        <v>0</v>
      </c>
      <c r="AD314" s="37">
        <f t="shared" si="16"/>
        <v>0</v>
      </c>
      <c r="AE314" s="37">
        <f t="shared" si="17"/>
        <v>0</v>
      </c>
    </row>
    <row r="315" spans="1:31" x14ac:dyDescent="0.25">
      <c r="A315" s="34"/>
      <c r="B315" s="34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>
        <f t="shared" si="15"/>
        <v>0</v>
      </c>
      <c r="AD315" s="37">
        <f t="shared" si="16"/>
        <v>0</v>
      </c>
      <c r="AE315" s="37">
        <f t="shared" si="17"/>
        <v>0</v>
      </c>
    </row>
    <row r="316" spans="1:31" x14ac:dyDescent="0.25">
      <c r="A316" s="34"/>
      <c r="B316" s="34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>
        <f t="shared" si="15"/>
        <v>0</v>
      </c>
      <c r="AD316" s="37">
        <f t="shared" si="16"/>
        <v>0</v>
      </c>
      <c r="AE316" s="37">
        <f t="shared" si="17"/>
        <v>0</v>
      </c>
    </row>
    <row r="317" spans="1:31" x14ac:dyDescent="0.25">
      <c r="A317" s="34"/>
      <c r="B317" s="34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>
        <f t="shared" si="15"/>
        <v>0</v>
      </c>
      <c r="AD317" s="37">
        <f t="shared" si="16"/>
        <v>0</v>
      </c>
      <c r="AE317" s="37">
        <f t="shared" si="17"/>
        <v>0</v>
      </c>
    </row>
    <row r="318" spans="1:31" x14ac:dyDescent="0.25">
      <c r="A318" s="34"/>
      <c r="B318" s="34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>
        <f t="shared" si="15"/>
        <v>0</v>
      </c>
      <c r="AD318" s="37">
        <f t="shared" si="16"/>
        <v>0</v>
      </c>
      <c r="AE318" s="37">
        <f t="shared" si="17"/>
        <v>0</v>
      </c>
    </row>
    <row r="319" spans="1:31" x14ac:dyDescent="0.25">
      <c r="A319" s="34"/>
      <c r="B319" s="34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>
        <f t="shared" si="15"/>
        <v>0</v>
      </c>
      <c r="AD319" s="37">
        <f t="shared" si="16"/>
        <v>0</v>
      </c>
      <c r="AE319" s="37">
        <f t="shared" si="17"/>
        <v>0</v>
      </c>
    </row>
    <row r="320" spans="1:31" x14ac:dyDescent="0.25">
      <c r="A320" s="34"/>
      <c r="B320" s="34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>
        <f t="shared" si="15"/>
        <v>0</v>
      </c>
      <c r="AD320" s="37">
        <f t="shared" si="16"/>
        <v>0</v>
      </c>
      <c r="AE320" s="37">
        <f t="shared" si="17"/>
        <v>0</v>
      </c>
    </row>
    <row r="321" spans="1:31" x14ac:dyDescent="0.25">
      <c r="A321" s="34"/>
      <c r="B321" s="34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>
        <f t="shared" si="15"/>
        <v>0</v>
      </c>
      <c r="AD321" s="37">
        <f t="shared" si="16"/>
        <v>0</v>
      </c>
      <c r="AE321" s="37">
        <f t="shared" si="17"/>
        <v>0</v>
      </c>
    </row>
    <row r="322" spans="1:31" x14ac:dyDescent="0.25">
      <c r="A322" s="34"/>
      <c r="B322" s="34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>
        <f t="shared" si="15"/>
        <v>0</v>
      </c>
      <c r="AD322" s="37">
        <f t="shared" si="16"/>
        <v>0</v>
      </c>
      <c r="AE322" s="37">
        <f t="shared" si="17"/>
        <v>0</v>
      </c>
    </row>
    <row r="323" spans="1:31" x14ac:dyDescent="0.25">
      <c r="A323" s="34"/>
      <c r="B323" s="34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>
        <f t="shared" si="15"/>
        <v>0</v>
      </c>
      <c r="AD323" s="37">
        <f t="shared" si="16"/>
        <v>0</v>
      </c>
      <c r="AE323" s="37">
        <f t="shared" si="17"/>
        <v>0</v>
      </c>
    </row>
    <row r="324" spans="1:31" x14ac:dyDescent="0.25">
      <c r="A324" s="34"/>
      <c r="B324" s="34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>
        <f t="shared" si="15"/>
        <v>0</v>
      </c>
      <c r="AD324" s="37">
        <f t="shared" si="16"/>
        <v>0</v>
      </c>
      <c r="AE324" s="37">
        <f t="shared" si="17"/>
        <v>0</v>
      </c>
    </row>
    <row r="325" spans="1:31" x14ac:dyDescent="0.25">
      <c r="A325" s="34"/>
      <c r="B325" s="34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>
        <f t="shared" si="15"/>
        <v>0</v>
      </c>
      <c r="AD325" s="37">
        <f t="shared" si="16"/>
        <v>0</v>
      </c>
      <c r="AE325" s="37">
        <f t="shared" si="17"/>
        <v>0</v>
      </c>
    </row>
    <row r="326" spans="1:31" x14ac:dyDescent="0.25">
      <c r="A326" s="34"/>
      <c r="B326" s="34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>
        <f t="shared" ref="AC326:AC389" si="18">COUNTIF(C326:N326,"F ")</f>
        <v>0</v>
      </c>
      <c r="AD326" s="37">
        <f t="shared" ref="AD326:AD389" si="19">COUNTIF(O326:Z326,"F ")</f>
        <v>0</v>
      </c>
      <c r="AE326" s="37">
        <f t="shared" ref="AE326:AE389" si="20">COUNTIF(C326:Z326,"F ")</f>
        <v>0</v>
      </c>
    </row>
    <row r="327" spans="1:31" x14ac:dyDescent="0.25">
      <c r="A327" s="34"/>
      <c r="B327" s="34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>
        <f t="shared" si="18"/>
        <v>0</v>
      </c>
      <c r="AD327" s="37">
        <f t="shared" si="19"/>
        <v>0</v>
      </c>
      <c r="AE327" s="37">
        <f t="shared" si="20"/>
        <v>0</v>
      </c>
    </row>
    <row r="328" spans="1:31" x14ac:dyDescent="0.25">
      <c r="A328" s="34"/>
      <c r="B328" s="34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>
        <f t="shared" si="18"/>
        <v>0</v>
      </c>
      <c r="AD328" s="37">
        <f t="shared" si="19"/>
        <v>0</v>
      </c>
      <c r="AE328" s="37">
        <f t="shared" si="20"/>
        <v>0</v>
      </c>
    </row>
    <row r="329" spans="1:31" x14ac:dyDescent="0.25">
      <c r="A329" s="34"/>
      <c r="B329" s="34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>
        <f t="shared" si="18"/>
        <v>0</v>
      </c>
      <c r="AD329" s="37">
        <f t="shared" si="19"/>
        <v>0</v>
      </c>
      <c r="AE329" s="37">
        <f t="shared" si="20"/>
        <v>0</v>
      </c>
    </row>
    <row r="330" spans="1:31" x14ac:dyDescent="0.25">
      <c r="A330" s="34"/>
      <c r="B330" s="34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>
        <f t="shared" si="18"/>
        <v>0</v>
      </c>
      <c r="AD330" s="37">
        <f t="shared" si="19"/>
        <v>0</v>
      </c>
      <c r="AE330" s="37">
        <f t="shared" si="20"/>
        <v>0</v>
      </c>
    </row>
    <row r="331" spans="1:31" x14ac:dyDescent="0.25">
      <c r="A331" s="34"/>
      <c r="B331" s="34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>
        <f t="shared" si="18"/>
        <v>0</v>
      </c>
      <c r="AD331" s="37">
        <f t="shared" si="19"/>
        <v>0</v>
      </c>
      <c r="AE331" s="37">
        <f t="shared" si="20"/>
        <v>0</v>
      </c>
    </row>
    <row r="332" spans="1:31" x14ac:dyDescent="0.25">
      <c r="A332" s="34"/>
      <c r="B332" s="34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>
        <f t="shared" si="18"/>
        <v>0</v>
      </c>
      <c r="AD332" s="37">
        <f t="shared" si="19"/>
        <v>0</v>
      </c>
      <c r="AE332" s="37">
        <f t="shared" si="20"/>
        <v>0</v>
      </c>
    </row>
    <row r="333" spans="1:31" x14ac:dyDescent="0.25">
      <c r="A333" s="34"/>
      <c r="B333" s="34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>
        <f t="shared" si="18"/>
        <v>0</v>
      </c>
      <c r="AD333" s="37">
        <f t="shared" si="19"/>
        <v>0</v>
      </c>
      <c r="AE333" s="37">
        <f t="shared" si="20"/>
        <v>0</v>
      </c>
    </row>
    <row r="334" spans="1:31" x14ac:dyDescent="0.25">
      <c r="A334" s="34"/>
      <c r="B334" s="34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>
        <f t="shared" si="18"/>
        <v>0</v>
      </c>
      <c r="AD334" s="37">
        <f t="shared" si="19"/>
        <v>0</v>
      </c>
      <c r="AE334" s="37">
        <f t="shared" si="20"/>
        <v>0</v>
      </c>
    </row>
    <row r="335" spans="1:31" x14ac:dyDescent="0.25">
      <c r="A335" s="34"/>
      <c r="B335" s="34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>
        <f t="shared" si="18"/>
        <v>0</v>
      </c>
      <c r="AD335" s="37">
        <f t="shared" si="19"/>
        <v>0</v>
      </c>
      <c r="AE335" s="37">
        <f t="shared" si="20"/>
        <v>0</v>
      </c>
    </row>
    <row r="336" spans="1:31" x14ac:dyDescent="0.25">
      <c r="A336" s="34"/>
      <c r="B336" s="34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>
        <f t="shared" si="18"/>
        <v>0</v>
      </c>
      <c r="AD336" s="37">
        <f t="shared" si="19"/>
        <v>0</v>
      </c>
      <c r="AE336" s="37">
        <f t="shared" si="20"/>
        <v>0</v>
      </c>
    </row>
    <row r="337" spans="1:31" x14ac:dyDescent="0.25">
      <c r="A337" s="34"/>
      <c r="B337" s="34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>
        <f t="shared" si="18"/>
        <v>0</v>
      </c>
      <c r="AD337" s="37">
        <f t="shared" si="19"/>
        <v>0</v>
      </c>
      <c r="AE337" s="37">
        <f t="shared" si="20"/>
        <v>0</v>
      </c>
    </row>
    <row r="338" spans="1:31" x14ac:dyDescent="0.25">
      <c r="A338" s="34"/>
      <c r="B338" s="34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>
        <f t="shared" si="18"/>
        <v>0</v>
      </c>
      <c r="AD338" s="37">
        <f t="shared" si="19"/>
        <v>0</v>
      </c>
      <c r="AE338" s="37">
        <f t="shared" si="20"/>
        <v>0</v>
      </c>
    </row>
    <row r="339" spans="1:31" x14ac:dyDescent="0.25">
      <c r="A339" s="34"/>
      <c r="B339" s="34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>
        <f t="shared" si="18"/>
        <v>0</v>
      </c>
      <c r="AD339" s="37">
        <f t="shared" si="19"/>
        <v>0</v>
      </c>
      <c r="AE339" s="37">
        <f t="shared" si="20"/>
        <v>0</v>
      </c>
    </row>
    <row r="340" spans="1:31" x14ac:dyDescent="0.25">
      <c r="A340" s="34"/>
      <c r="B340" s="34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>
        <f t="shared" si="18"/>
        <v>0</v>
      </c>
      <c r="AD340" s="37">
        <f t="shared" si="19"/>
        <v>0</v>
      </c>
      <c r="AE340" s="37">
        <f t="shared" si="20"/>
        <v>0</v>
      </c>
    </row>
    <row r="341" spans="1:31" x14ac:dyDescent="0.25">
      <c r="A341" s="34"/>
      <c r="B341" s="34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>
        <f t="shared" si="18"/>
        <v>0</v>
      </c>
      <c r="AD341" s="37">
        <f t="shared" si="19"/>
        <v>0</v>
      </c>
      <c r="AE341" s="37">
        <f t="shared" si="20"/>
        <v>0</v>
      </c>
    </row>
    <row r="342" spans="1:31" x14ac:dyDescent="0.25">
      <c r="A342" s="34"/>
      <c r="B342" s="34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>
        <f t="shared" si="18"/>
        <v>0</v>
      </c>
      <c r="AD342" s="37">
        <f t="shared" si="19"/>
        <v>0</v>
      </c>
      <c r="AE342" s="37">
        <f t="shared" si="20"/>
        <v>0</v>
      </c>
    </row>
    <row r="343" spans="1:31" x14ac:dyDescent="0.25">
      <c r="A343" s="34"/>
      <c r="B343" s="34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>
        <f t="shared" si="18"/>
        <v>0</v>
      </c>
      <c r="AD343" s="37">
        <f t="shared" si="19"/>
        <v>0</v>
      </c>
      <c r="AE343" s="37">
        <f t="shared" si="20"/>
        <v>0</v>
      </c>
    </row>
    <row r="344" spans="1:31" x14ac:dyDescent="0.25">
      <c r="A344" s="34"/>
      <c r="B344" s="34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>
        <f t="shared" si="18"/>
        <v>0</v>
      </c>
      <c r="AD344" s="37">
        <f t="shared" si="19"/>
        <v>0</v>
      </c>
      <c r="AE344" s="37">
        <f t="shared" si="20"/>
        <v>0</v>
      </c>
    </row>
    <row r="345" spans="1:31" x14ac:dyDescent="0.25">
      <c r="A345" s="34"/>
      <c r="B345" s="34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>
        <f t="shared" si="18"/>
        <v>0</v>
      </c>
      <c r="AD345" s="37">
        <f t="shared" si="19"/>
        <v>0</v>
      </c>
      <c r="AE345" s="37">
        <f t="shared" si="20"/>
        <v>0</v>
      </c>
    </row>
    <row r="346" spans="1:31" x14ac:dyDescent="0.25">
      <c r="A346" s="34"/>
      <c r="B346" s="34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>
        <f t="shared" si="18"/>
        <v>0</v>
      </c>
      <c r="AD346" s="37">
        <f t="shared" si="19"/>
        <v>0</v>
      </c>
      <c r="AE346" s="37">
        <f t="shared" si="20"/>
        <v>0</v>
      </c>
    </row>
    <row r="347" spans="1:31" x14ac:dyDescent="0.25">
      <c r="A347" s="34"/>
      <c r="B347" s="34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>
        <f t="shared" si="18"/>
        <v>0</v>
      </c>
      <c r="AD347" s="37">
        <f t="shared" si="19"/>
        <v>0</v>
      </c>
      <c r="AE347" s="37">
        <f t="shared" si="20"/>
        <v>0</v>
      </c>
    </row>
    <row r="348" spans="1:31" x14ac:dyDescent="0.25">
      <c r="A348" s="34"/>
      <c r="B348" s="34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>
        <f t="shared" si="18"/>
        <v>0</v>
      </c>
      <c r="AD348" s="37">
        <f t="shared" si="19"/>
        <v>0</v>
      </c>
      <c r="AE348" s="37">
        <f t="shared" si="20"/>
        <v>0</v>
      </c>
    </row>
    <row r="349" spans="1:31" x14ac:dyDescent="0.25">
      <c r="A349" s="34"/>
      <c r="B349" s="34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>
        <f t="shared" si="18"/>
        <v>0</v>
      </c>
      <c r="AD349" s="37">
        <f t="shared" si="19"/>
        <v>0</v>
      </c>
      <c r="AE349" s="37">
        <f t="shared" si="20"/>
        <v>0</v>
      </c>
    </row>
    <row r="350" spans="1:31" x14ac:dyDescent="0.25">
      <c r="A350" s="34"/>
      <c r="B350" s="34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>
        <f t="shared" si="18"/>
        <v>0</v>
      </c>
      <c r="AD350" s="37">
        <f t="shared" si="19"/>
        <v>0</v>
      </c>
      <c r="AE350" s="37">
        <f t="shared" si="20"/>
        <v>0</v>
      </c>
    </row>
    <row r="351" spans="1:31" x14ac:dyDescent="0.25">
      <c r="A351" s="34"/>
      <c r="B351" s="34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>
        <f t="shared" si="18"/>
        <v>0</v>
      </c>
      <c r="AD351" s="37">
        <f t="shared" si="19"/>
        <v>0</v>
      </c>
      <c r="AE351" s="37">
        <f t="shared" si="20"/>
        <v>0</v>
      </c>
    </row>
    <row r="352" spans="1:31" x14ac:dyDescent="0.25">
      <c r="A352" s="34"/>
      <c r="B352" s="34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>
        <f t="shared" si="18"/>
        <v>0</v>
      </c>
      <c r="AD352" s="37">
        <f t="shared" si="19"/>
        <v>0</v>
      </c>
      <c r="AE352" s="37">
        <f t="shared" si="20"/>
        <v>0</v>
      </c>
    </row>
    <row r="353" spans="1:31" x14ac:dyDescent="0.25">
      <c r="A353" s="34"/>
      <c r="B353" s="34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>
        <f t="shared" si="18"/>
        <v>0</v>
      </c>
      <c r="AD353" s="37">
        <f t="shared" si="19"/>
        <v>0</v>
      </c>
      <c r="AE353" s="37">
        <f t="shared" si="20"/>
        <v>0</v>
      </c>
    </row>
    <row r="354" spans="1:31" x14ac:dyDescent="0.25">
      <c r="A354" s="34"/>
      <c r="B354" s="34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>
        <f t="shared" si="18"/>
        <v>0</v>
      </c>
      <c r="AD354" s="37">
        <f t="shared" si="19"/>
        <v>0</v>
      </c>
      <c r="AE354" s="37">
        <f t="shared" si="20"/>
        <v>0</v>
      </c>
    </row>
    <row r="355" spans="1:31" x14ac:dyDescent="0.25">
      <c r="A355" s="34"/>
      <c r="B355" s="34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>
        <f t="shared" si="18"/>
        <v>0</v>
      </c>
      <c r="AD355" s="37">
        <f t="shared" si="19"/>
        <v>0</v>
      </c>
      <c r="AE355" s="37">
        <f t="shared" si="20"/>
        <v>0</v>
      </c>
    </row>
    <row r="356" spans="1:31" x14ac:dyDescent="0.25">
      <c r="A356" s="34"/>
      <c r="B356" s="34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>
        <f t="shared" si="18"/>
        <v>0</v>
      </c>
      <c r="AD356" s="37">
        <f t="shared" si="19"/>
        <v>0</v>
      </c>
      <c r="AE356" s="37">
        <f t="shared" si="20"/>
        <v>0</v>
      </c>
    </row>
    <row r="357" spans="1:31" x14ac:dyDescent="0.25">
      <c r="A357" s="34"/>
      <c r="B357" s="34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>
        <f t="shared" si="18"/>
        <v>0</v>
      </c>
      <c r="AD357" s="37">
        <f t="shared" si="19"/>
        <v>0</v>
      </c>
      <c r="AE357" s="37">
        <f t="shared" si="20"/>
        <v>0</v>
      </c>
    </row>
    <row r="358" spans="1:31" x14ac:dyDescent="0.25">
      <c r="A358" s="34"/>
      <c r="B358" s="34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>
        <f t="shared" si="18"/>
        <v>0</v>
      </c>
      <c r="AD358" s="37">
        <f t="shared" si="19"/>
        <v>0</v>
      </c>
      <c r="AE358" s="37">
        <f t="shared" si="20"/>
        <v>0</v>
      </c>
    </row>
    <row r="359" spans="1:31" x14ac:dyDescent="0.25">
      <c r="A359" s="34"/>
      <c r="B359" s="34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>
        <f t="shared" si="18"/>
        <v>0</v>
      </c>
      <c r="AD359" s="37">
        <f t="shared" si="19"/>
        <v>0</v>
      </c>
      <c r="AE359" s="37">
        <f t="shared" si="20"/>
        <v>0</v>
      </c>
    </row>
    <row r="360" spans="1:31" x14ac:dyDescent="0.25">
      <c r="A360" s="34"/>
      <c r="B360" s="34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>
        <f t="shared" si="18"/>
        <v>0</v>
      </c>
      <c r="AD360" s="37">
        <f t="shared" si="19"/>
        <v>0</v>
      </c>
      <c r="AE360" s="37">
        <f t="shared" si="20"/>
        <v>0</v>
      </c>
    </row>
    <row r="361" spans="1:31" x14ac:dyDescent="0.25">
      <c r="A361" s="34"/>
      <c r="B361" s="34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>
        <f t="shared" si="18"/>
        <v>0</v>
      </c>
      <c r="AD361" s="37">
        <f t="shared" si="19"/>
        <v>0</v>
      </c>
      <c r="AE361" s="37">
        <f t="shared" si="20"/>
        <v>0</v>
      </c>
    </row>
    <row r="362" spans="1:31" x14ac:dyDescent="0.25">
      <c r="A362" s="34"/>
      <c r="B362" s="34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>
        <f t="shared" si="18"/>
        <v>0</v>
      </c>
      <c r="AD362" s="37">
        <f t="shared" si="19"/>
        <v>0</v>
      </c>
      <c r="AE362" s="37">
        <f t="shared" si="20"/>
        <v>0</v>
      </c>
    </row>
    <row r="363" spans="1:31" x14ac:dyDescent="0.25">
      <c r="A363" s="34"/>
      <c r="B363" s="34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>
        <f t="shared" si="18"/>
        <v>0</v>
      </c>
      <c r="AD363" s="37">
        <f t="shared" si="19"/>
        <v>0</v>
      </c>
      <c r="AE363" s="37">
        <f t="shared" si="20"/>
        <v>0</v>
      </c>
    </row>
    <row r="364" spans="1:31" x14ac:dyDescent="0.25">
      <c r="A364" s="34"/>
      <c r="B364" s="34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>
        <f t="shared" si="18"/>
        <v>0</v>
      </c>
      <c r="AD364" s="37">
        <f t="shared" si="19"/>
        <v>0</v>
      </c>
      <c r="AE364" s="37">
        <f t="shared" si="20"/>
        <v>0</v>
      </c>
    </row>
    <row r="365" spans="1:31" x14ac:dyDescent="0.25">
      <c r="A365" s="34"/>
      <c r="B365" s="34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>
        <f t="shared" si="18"/>
        <v>0</v>
      </c>
      <c r="AD365" s="37">
        <f t="shared" si="19"/>
        <v>0</v>
      </c>
      <c r="AE365" s="37">
        <f t="shared" si="20"/>
        <v>0</v>
      </c>
    </row>
    <row r="366" spans="1:31" x14ac:dyDescent="0.25">
      <c r="A366" s="34"/>
      <c r="B366" s="34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>
        <f t="shared" si="18"/>
        <v>0</v>
      </c>
      <c r="AD366" s="37">
        <f t="shared" si="19"/>
        <v>0</v>
      </c>
      <c r="AE366" s="37">
        <f t="shared" si="20"/>
        <v>0</v>
      </c>
    </row>
    <row r="367" spans="1:31" x14ac:dyDescent="0.25">
      <c r="A367" s="34"/>
      <c r="B367" s="34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>
        <f t="shared" si="18"/>
        <v>0</v>
      </c>
      <c r="AD367" s="37">
        <f t="shared" si="19"/>
        <v>0</v>
      </c>
      <c r="AE367" s="37">
        <f t="shared" si="20"/>
        <v>0</v>
      </c>
    </row>
    <row r="368" spans="1:31" x14ac:dyDescent="0.25">
      <c r="A368" s="34"/>
      <c r="B368" s="34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>
        <f t="shared" si="18"/>
        <v>0</v>
      </c>
      <c r="AD368" s="37">
        <f t="shared" si="19"/>
        <v>0</v>
      </c>
      <c r="AE368" s="37">
        <f t="shared" si="20"/>
        <v>0</v>
      </c>
    </row>
    <row r="369" spans="1:31" x14ac:dyDescent="0.25">
      <c r="A369" s="34"/>
      <c r="B369" s="34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>
        <f t="shared" si="18"/>
        <v>0</v>
      </c>
      <c r="AD369" s="37">
        <f t="shared" si="19"/>
        <v>0</v>
      </c>
      <c r="AE369" s="37">
        <f t="shared" si="20"/>
        <v>0</v>
      </c>
    </row>
    <row r="370" spans="1:31" x14ac:dyDescent="0.25">
      <c r="A370" s="34"/>
      <c r="B370" s="34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>
        <f t="shared" si="18"/>
        <v>0</v>
      </c>
      <c r="AD370" s="37">
        <f t="shared" si="19"/>
        <v>0</v>
      </c>
      <c r="AE370" s="37">
        <f t="shared" si="20"/>
        <v>0</v>
      </c>
    </row>
    <row r="371" spans="1:31" x14ac:dyDescent="0.25">
      <c r="A371" s="34"/>
      <c r="B371" s="34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>
        <f t="shared" si="18"/>
        <v>0</v>
      </c>
      <c r="AD371" s="37">
        <f t="shared" si="19"/>
        <v>0</v>
      </c>
      <c r="AE371" s="37">
        <f t="shared" si="20"/>
        <v>0</v>
      </c>
    </row>
    <row r="372" spans="1:31" x14ac:dyDescent="0.25">
      <c r="A372" s="34"/>
      <c r="B372" s="34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>
        <f t="shared" si="18"/>
        <v>0</v>
      </c>
      <c r="AD372" s="37">
        <f t="shared" si="19"/>
        <v>0</v>
      </c>
      <c r="AE372" s="37">
        <f t="shared" si="20"/>
        <v>0</v>
      </c>
    </row>
    <row r="373" spans="1:31" x14ac:dyDescent="0.25">
      <c r="A373" s="34"/>
      <c r="B373" s="34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>
        <f t="shared" si="18"/>
        <v>0</v>
      </c>
      <c r="AD373" s="37">
        <f t="shared" si="19"/>
        <v>0</v>
      </c>
      <c r="AE373" s="37">
        <f t="shared" si="20"/>
        <v>0</v>
      </c>
    </row>
    <row r="374" spans="1:31" x14ac:dyDescent="0.25">
      <c r="A374" s="34"/>
      <c r="B374" s="34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>
        <f t="shared" si="18"/>
        <v>0</v>
      </c>
      <c r="AD374" s="37">
        <f t="shared" si="19"/>
        <v>0</v>
      </c>
      <c r="AE374" s="37">
        <f t="shared" si="20"/>
        <v>0</v>
      </c>
    </row>
    <row r="375" spans="1:31" x14ac:dyDescent="0.25">
      <c r="A375" s="34"/>
      <c r="B375" s="34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>
        <f t="shared" si="18"/>
        <v>0</v>
      </c>
      <c r="AD375" s="37">
        <f t="shared" si="19"/>
        <v>0</v>
      </c>
      <c r="AE375" s="37">
        <f t="shared" si="20"/>
        <v>0</v>
      </c>
    </row>
    <row r="376" spans="1:31" x14ac:dyDescent="0.25">
      <c r="A376" s="34"/>
      <c r="B376" s="34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>
        <f t="shared" si="18"/>
        <v>0</v>
      </c>
      <c r="AD376" s="37">
        <f t="shared" si="19"/>
        <v>0</v>
      </c>
      <c r="AE376" s="37">
        <f t="shared" si="20"/>
        <v>0</v>
      </c>
    </row>
    <row r="377" spans="1:31" x14ac:dyDescent="0.25">
      <c r="A377" s="34"/>
      <c r="B377" s="34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>
        <f t="shared" si="18"/>
        <v>0</v>
      </c>
      <c r="AD377" s="37">
        <f t="shared" si="19"/>
        <v>0</v>
      </c>
      <c r="AE377" s="37">
        <f t="shared" si="20"/>
        <v>0</v>
      </c>
    </row>
    <row r="378" spans="1:31" x14ac:dyDescent="0.25">
      <c r="A378" s="34"/>
      <c r="B378" s="34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>
        <f t="shared" si="18"/>
        <v>0</v>
      </c>
      <c r="AD378" s="37">
        <f t="shared" si="19"/>
        <v>0</v>
      </c>
      <c r="AE378" s="37">
        <f t="shared" si="20"/>
        <v>0</v>
      </c>
    </row>
    <row r="379" spans="1:31" x14ac:dyDescent="0.25">
      <c r="A379" s="34"/>
      <c r="B379" s="34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>
        <f t="shared" si="18"/>
        <v>0</v>
      </c>
      <c r="AD379" s="37">
        <f t="shared" si="19"/>
        <v>0</v>
      </c>
      <c r="AE379" s="37">
        <f t="shared" si="20"/>
        <v>0</v>
      </c>
    </row>
    <row r="380" spans="1:31" x14ac:dyDescent="0.25">
      <c r="A380" s="34"/>
      <c r="B380" s="34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>
        <f t="shared" si="18"/>
        <v>0</v>
      </c>
      <c r="AD380" s="37">
        <f t="shared" si="19"/>
        <v>0</v>
      </c>
      <c r="AE380" s="37">
        <f t="shared" si="20"/>
        <v>0</v>
      </c>
    </row>
    <row r="381" spans="1:31" x14ac:dyDescent="0.25">
      <c r="A381" s="34"/>
      <c r="B381" s="34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>
        <f t="shared" si="18"/>
        <v>0</v>
      </c>
      <c r="AD381" s="37">
        <f t="shared" si="19"/>
        <v>0</v>
      </c>
      <c r="AE381" s="37">
        <f t="shared" si="20"/>
        <v>0</v>
      </c>
    </row>
    <row r="382" spans="1:31" x14ac:dyDescent="0.25">
      <c r="A382" s="34"/>
      <c r="B382" s="34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>
        <f t="shared" si="18"/>
        <v>0</v>
      </c>
      <c r="AD382" s="37">
        <f t="shared" si="19"/>
        <v>0</v>
      </c>
      <c r="AE382" s="37">
        <f t="shared" si="20"/>
        <v>0</v>
      </c>
    </row>
    <row r="383" spans="1:31" x14ac:dyDescent="0.25">
      <c r="A383" s="34"/>
      <c r="B383" s="34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>
        <f t="shared" si="18"/>
        <v>0</v>
      </c>
      <c r="AD383" s="37">
        <f t="shared" si="19"/>
        <v>0</v>
      </c>
      <c r="AE383" s="37">
        <f t="shared" si="20"/>
        <v>0</v>
      </c>
    </row>
    <row r="384" spans="1:31" x14ac:dyDescent="0.25">
      <c r="A384" s="34"/>
      <c r="B384" s="34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>
        <f t="shared" si="18"/>
        <v>0</v>
      </c>
      <c r="AD384" s="37">
        <f t="shared" si="19"/>
        <v>0</v>
      </c>
      <c r="AE384" s="37">
        <f t="shared" si="20"/>
        <v>0</v>
      </c>
    </row>
    <row r="385" spans="1:31" x14ac:dyDescent="0.25">
      <c r="A385" s="34"/>
      <c r="B385" s="34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>
        <f t="shared" si="18"/>
        <v>0</v>
      </c>
      <c r="AD385" s="37">
        <f t="shared" si="19"/>
        <v>0</v>
      </c>
      <c r="AE385" s="37">
        <f t="shared" si="20"/>
        <v>0</v>
      </c>
    </row>
    <row r="386" spans="1:31" x14ac:dyDescent="0.25">
      <c r="A386" s="34"/>
      <c r="B386" s="34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>
        <f t="shared" si="18"/>
        <v>0</v>
      </c>
      <c r="AD386" s="37">
        <f t="shared" si="19"/>
        <v>0</v>
      </c>
      <c r="AE386" s="37">
        <f t="shared" si="20"/>
        <v>0</v>
      </c>
    </row>
    <row r="387" spans="1:31" x14ac:dyDescent="0.25">
      <c r="A387" s="34"/>
      <c r="B387" s="34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>
        <f t="shared" si="18"/>
        <v>0</v>
      </c>
      <c r="AD387" s="37">
        <f t="shared" si="19"/>
        <v>0</v>
      </c>
      <c r="AE387" s="37">
        <f t="shared" si="20"/>
        <v>0</v>
      </c>
    </row>
    <row r="388" spans="1:31" x14ac:dyDescent="0.25">
      <c r="A388" s="34"/>
      <c r="B388" s="34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>
        <f t="shared" si="18"/>
        <v>0</v>
      </c>
      <c r="AD388" s="37">
        <f t="shared" si="19"/>
        <v>0</v>
      </c>
      <c r="AE388" s="37">
        <f t="shared" si="20"/>
        <v>0</v>
      </c>
    </row>
    <row r="389" spans="1:31" x14ac:dyDescent="0.25">
      <c r="A389" s="34"/>
      <c r="B389" s="34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>
        <f t="shared" si="18"/>
        <v>0</v>
      </c>
      <c r="AD389" s="37">
        <f t="shared" si="19"/>
        <v>0</v>
      </c>
      <c r="AE389" s="37">
        <f t="shared" si="20"/>
        <v>0</v>
      </c>
    </row>
    <row r="390" spans="1:31" x14ac:dyDescent="0.25">
      <c r="A390" s="34"/>
      <c r="B390" s="34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>
        <f t="shared" ref="AC390:AC453" si="21">COUNTIF(C390:N390,"F ")</f>
        <v>0</v>
      </c>
      <c r="AD390" s="37">
        <f t="shared" ref="AD390:AD453" si="22">COUNTIF(O390:Z390,"F ")</f>
        <v>0</v>
      </c>
      <c r="AE390" s="37">
        <f t="shared" ref="AE390:AE453" si="23">COUNTIF(C390:Z390,"F ")</f>
        <v>0</v>
      </c>
    </row>
    <row r="391" spans="1:31" x14ac:dyDescent="0.25">
      <c r="A391" s="34"/>
      <c r="B391" s="34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>
        <f t="shared" si="21"/>
        <v>0</v>
      </c>
      <c r="AD391" s="37">
        <f t="shared" si="22"/>
        <v>0</v>
      </c>
      <c r="AE391" s="37">
        <f t="shared" si="23"/>
        <v>0</v>
      </c>
    </row>
    <row r="392" spans="1:31" x14ac:dyDescent="0.25">
      <c r="A392" s="34"/>
      <c r="B392" s="34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>
        <f t="shared" si="21"/>
        <v>0</v>
      </c>
      <c r="AD392" s="37">
        <f t="shared" si="22"/>
        <v>0</v>
      </c>
      <c r="AE392" s="37">
        <f t="shared" si="23"/>
        <v>0</v>
      </c>
    </row>
    <row r="393" spans="1:31" x14ac:dyDescent="0.25">
      <c r="A393" s="34"/>
      <c r="B393" s="34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>
        <f t="shared" si="21"/>
        <v>0</v>
      </c>
      <c r="AD393" s="37">
        <f t="shared" si="22"/>
        <v>0</v>
      </c>
      <c r="AE393" s="37">
        <f t="shared" si="23"/>
        <v>0</v>
      </c>
    </row>
    <row r="394" spans="1:31" x14ac:dyDescent="0.25">
      <c r="A394" s="34"/>
      <c r="B394" s="34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>
        <f t="shared" si="21"/>
        <v>0</v>
      </c>
      <c r="AD394" s="37">
        <f t="shared" si="22"/>
        <v>0</v>
      </c>
      <c r="AE394" s="37">
        <f t="shared" si="23"/>
        <v>0</v>
      </c>
    </row>
    <row r="395" spans="1:31" x14ac:dyDescent="0.25">
      <c r="A395" s="34"/>
      <c r="B395" s="34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>
        <f t="shared" si="21"/>
        <v>0</v>
      </c>
      <c r="AD395" s="37">
        <f t="shared" si="22"/>
        <v>0</v>
      </c>
      <c r="AE395" s="37">
        <f t="shared" si="23"/>
        <v>0</v>
      </c>
    </row>
    <row r="396" spans="1:31" x14ac:dyDescent="0.25">
      <c r="A396" s="34"/>
      <c r="B396" s="34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>
        <f t="shared" si="21"/>
        <v>0</v>
      </c>
      <c r="AD396" s="37">
        <f t="shared" si="22"/>
        <v>0</v>
      </c>
      <c r="AE396" s="37">
        <f t="shared" si="23"/>
        <v>0</v>
      </c>
    </row>
    <row r="397" spans="1:31" x14ac:dyDescent="0.25">
      <c r="A397" s="34"/>
      <c r="B397" s="34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>
        <f t="shared" si="21"/>
        <v>0</v>
      </c>
      <c r="AD397" s="37">
        <f t="shared" si="22"/>
        <v>0</v>
      </c>
      <c r="AE397" s="37">
        <f t="shared" si="23"/>
        <v>0</v>
      </c>
    </row>
    <row r="398" spans="1:31" x14ac:dyDescent="0.25">
      <c r="A398" s="34"/>
      <c r="B398" s="34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>
        <f t="shared" si="21"/>
        <v>0</v>
      </c>
      <c r="AD398" s="37">
        <f t="shared" si="22"/>
        <v>0</v>
      </c>
      <c r="AE398" s="37">
        <f t="shared" si="23"/>
        <v>0</v>
      </c>
    </row>
    <row r="399" spans="1:31" x14ac:dyDescent="0.25">
      <c r="A399" s="34"/>
      <c r="B399" s="34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>
        <f t="shared" si="21"/>
        <v>0</v>
      </c>
      <c r="AD399" s="37">
        <f t="shared" si="22"/>
        <v>0</v>
      </c>
      <c r="AE399" s="37">
        <f t="shared" si="23"/>
        <v>0</v>
      </c>
    </row>
    <row r="400" spans="1:31" x14ac:dyDescent="0.25">
      <c r="A400" s="34"/>
      <c r="B400" s="34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>
        <f t="shared" si="21"/>
        <v>0</v>
      </c>
      <c r="AD400" s="37">
        <f t="shared" si="22"/>
        <v>0</v>
      </c>
      <c r="AE400" s="37">
        <f t="shared" si="23"/>
        <v>0</v>
      </c>
    </row>
    <row r="401" spans="1:31" x14ac:dyDescent="0.25">
      <c r="A401" s="34"/>
      <c r="B401" s="34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>
        <f t="shared" si="21"/>
        <v>0</v>
      </c>
      <c r="AD401" s="37">
        <f t="shared" si="22"/>
        <v>0</v>
      </c>
      <c r="AE401" s="37">
        <f t="shared" si="23"/>
        <v>0</v>
      </c>
    </row>
    <row r="402" spans="1:31" x14ac:dyDescent="0.25">
      <c r="A402" s="34"/>
      <c r="B402" s="34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>
        <f t="shared" si="21"/>
        <v>0</v>
      </c>
      <c r="AD402" s="37">
        <f t="shared" si="22"/>
        <v>0</v>
      </c>
      <c r="AE402" s="37">
        <f t="shared" si="23"/>
        <v>0</v>
      </c>
    </row>
    <row r="403" spans="1:31" x14ac:dyDescent="0.25">
      <c r="A403" s="34"/>
      <c r="B403" s="34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>
        <f t="shared" si="21"/>
        <v>0</v>
      </c>
      <c r="AD403" s="37">
        <f t="shared" si="22"/>
        <v>0</v>
      </c>
      <c r="AE403" s="37">
        <f t="shared" si="23"/>
        <v>0</v>
      </c>
    </row>
    <row r="404" spans="1:31" x14ac:dyDescent="0.25">
      <c r="A404" s="34"/>
      <c r="B404" s="34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>
        <f t="shared" si="21"/>
        <v>0</v>
      </c>
      <c r="AD404" s="37">
        <f t="shared" si="22"/>
        <v>0</v>
      </c>
      <c r="AE404" s="37">
        <f t="shared" si="23"/>
        <v>0</v>
      </c>
    </row>
    <row r="405" spans="1:31" x14ac:dyDescent="0.25">
      <c r="A405" s="34"/>
      <c r="B405" s="34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>
        <f t="shared" si="21"/>
        <v>0</v>
      </c>
      <c r="AD405" s="37">
        <f t="shared" si="22"/>
        <v>0</v>
      </c>
      <c r="AE405" s="37">
        <f t="shared" si="23"/>
        <v>0</v>
      </c>
    </row>
    <row r="406" spans="1:31" x14ac:dyDescent="0.25">
      <c r="A406" s="34"/>
      <c r="B406" s="34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>
        <f t="shared" si="21"/>
        <v>0</v>
      </c>
      <c r="AD406" s="37">
        <f t="shared" si="22"/>
        <v>0</v>
      </c>
      <c r="AE406" s="37">
        <f t="shared" si="23"/>
        <v>0</v>
      </c>
    </row>
    <row r="407" spans="1:31" x14ac:dyDescent="0.25">
      <c r="A407" s="34"/>
      <c r="B407" s="34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>
        <f t="shared" si="21"/>
        <v>0</v>
      </c>
      <c r="AD407" s="37">
        <f t="shared" si="22"/>
        <v>0</v>
      </c>
      <c r="AE407" s="37">
        <f t="shared" si="23"/>
        <v>0</v>
      </c>
    </row>
    <row r="408" spans="1:31" x14ac:dyDescent="0.25">
      <c r="A408" s="34"/>
      <c r="B408" s="34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>
        <f t="shared" si="21"/>
        <v>0</v>
      </c>
      <c r="AD408" s="37">
        <f t="shared" si="22"/>
        <v>0</v>
      </c>
      <c r="AE408" s="37">
        <f t="shared" si="23"/>
        <v>0</v>
      </c>
    </row>
    <row r="409" spans="1:31" x14ac:dyDescent="0.25">
      <c r="A409" s="34"/>
      <c r="B409" s="34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>
        <f t="shared" si="21"/>
        <v>0</v>
      </c>
      <c r="AD409" s="37">
        <f t="shared" si="22"/>
        <v>0</v>
      </c>
      <c r="AE409" s="37">
        <f t="shared" si="23"/>
        <v>0</v>
      </c>
    </row>
    <row r="410" spans="1:31" x14ac:dyDescent="0.25">
      <c r="A410" s="34"/>
      <c r="B410" s="34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>
        <f t="shared" si="21"/>
        <v>0</v>
      </c>
      <c r="AD410" s="37">
        <f t="shared" si="22"/>
        <v>0</v>
      </c>
      <c r="AE410" s="37">
        <f t="shared" si="23"/>
        <v>0</v>
      </c>
    </row>
    <row r="411" spans="1:31" x14ac:dyDescent="0.25">
      <c r="A411" s="34"/>
      <c r="B411" s="34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>
        <f t="shared" si="21"/>
        <v>0</v>
      </c>
      <c r="AD411" s="37">
        <f t="shared" si="22"/>
        <v>0</v>
      </c>
      <c r="AE411" s="37">
        <f t="shared" si="23"/>
        <v>0</v>
      </c>
    </row>
    <row r="412" spans="1:31" x14ac:dyDescent="0.25">
      <c r="A412" s="34"/>
      <c r="B412" s="34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>
        <f t="shared" si="21"/>
        <v>0</v>
      </c>
      <c r="AD412" s="37">
        <f t="shared" si="22"/>
        <v>0</v>
      </c>
      <c r="AE412" s="37">
        <f t="shared" si="23"/>
        <v>0</v>
      </c>
    </row>
    <row r="413" spans="1:31" x14ac:dyDescent="0.25">
      <c r="A413" s="34"/>
      <c r="B413" s="34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>
        <f t="shared" si="21"/>
        <v>0</v>
      </c>
      <c r="AD413" s="37">
        <f t="shared" si="22"/>
        <v>0</v>
      </c>
      <c r="AE413" s="37">
        <f t="shared" si="23"/>
        <v>0</v>
      </c>
    </row>
    <row r="414" spans="1:31" x14ac:dyDescent="0.25">
      <c r="A414" s="34"/>
      <c r="B414" s="34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>
        <f t="shared" si="21"/>
        <v>0</v>
      </c>
      <c r="AD414" s="37">
        <f t="shared" si="22"/>
        <v>0</v>
      </c>
      <c r="AE414" s="37">
        <f t="shared" si="23"/>
        <v>0</v>
      </c>
    </row>
    <row r="415" spans="1:31" x14ac:dyDescent="0.25">
      <c r="A415" s="34"/>
      <c r="B415" s="34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>
        <f t="shared" si="21"/>
        <v>0</v>
      </c>
      <c r="AD415" s="37">
        <f t="shared" si="22"/>
        <v>0</v>
      </c>
      <c r="AE415" s="37">
        <f t="shared" si="23"/>
        <v>0</v>
      </c>
    </row>
    <row r="416" spans="1:31" x14ac:dyDescent="0.25">
      <c r="A416" s="34"/>
      <c r="B416" s="34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>
        <f t="shared" si="21"/>
        <v>0</v>
      </c>
      <c r="AD416" s="37">
        <f t="shared" si="22"/>
        <v>0</v>
      </c>
      <c r="AE416" s="37">
        <f t="shared" si="23"/>
        <v>0</v>
      </c>
    </row>
    <row r="417" spans="1:31" x14ac:dyDescent="0.25">
      <c r="A417" s="34"/>
      <c r="B417" s="34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>
        <f t="shared" si="21"/>
        <v>0</v>
      </c>
      <c r="AD417" s="37">
        <f t="shared" si="22"/>
        <v>0</v>
      </c>
      <c r="AE417" s="37">
        <f t="shared" si="23"/>
        <v>0</v>
      </c>
    </row>
    <row r="418" spans="1:31" x14ac:dyDescent="0.25">
      <c r="A418" s="34"/>
      <c r="B418" s="34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>
        <f t="shared" si="21"/>
        <v>0</v>
      </c>
      <c r="AD418" s="37">
        <f t="shared" si="22"/>
        <v>0</v>
      </c>
      <c r="AE418" s="37">
        <f t="shared" si="23"/>
        <v>0</v>
      </c>
    </row>
    <row r="419" spans="1:31" x14ac:dyDescent="0.25">
      <c r="A419" s="34"/>
      <c r="B419" s="34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>
        <f t="shared" si="21"/>
        <v>0</v>
      </c>
      <c r="AD419" s="37">
        <f t="shared" si="22"/>
        <v>0</v>
      </c>
      <c r="AE419" s="37">
        <f t="shared" si="23"/>
        <v>0</v>
      </c>
    </row>
    <row r="420" spans="1:31" x14ac:dyDescent="0.25">
      <c r="A420" s="34"/>
      <c r="B420" s="34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>
        <f t="shared" si="21"/>
        <v>0</v>
      </c>
      <c r="AD420" s="37">
        <f t="shared" si="22"/>
        <v>0</v>
      </c>
      <c r="AE420" s="37">
        <f t="shared" si="23"/>
        <v>0</v>
      </c>
    </row>
    <row r="421" spans="1:31" x14ac:dyDescent="0.25">
      <c r="A421" s="34"/>
      <c r="B421" s="34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>
        <f t="shared" si="21"/>
        <v>0</v>
      </c>
      <c r="AD421" s="37">
        <f t="shared" si="22"/>
        <v>0</v>
      </c>
      <c r="AE421" s="37">
        <f t="shared" si="23"/>
        <v>0</v>
      </c>
    </row>
    <row r="422" spans="1:31" x14ac:dyDescent="0.25">
      <c r="A422" s="34"/>
      <c r="B422" s="34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>
        <f t="shared" si="21"/>
        <v>0</v>
      </c>
      <c r="AD422" s="37">
        <f t="shared" si="22"/>
        <v>0</v>
      </c>
      <c r="AE422" s="37">
        <f t="shared" si="23"/>
        <v>0</v>
      </c>
    </row>
    <row r="423" spans="1:31" x14ac:dyDescent="0.25">
      <c r="A423" s="34"/>
      <c r="B423" s="34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>
        <f t="shared" si="21"/>
        <v>0</v>
      </c>
      <c r="AD423" s="37">
        <f t="shared" si="22"/>
        <v>0</v>
      </c>
      <c r="AE423" s="37">
        <f t="shared" si="23"/>
        <v>0</v>
      </c>
    </row>
    <row r="424" spans="1:31" x14ac:dyDescent="0.25">
      <c r="A424" s="34"/>
      <c r="B424" s="34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>
        <f t="shared" si="21"/>
        <v>0</v>
      </c>
      <c r="AD424" s="37">
        <f t="shared" si="22"/>
        <v>0</v>
      </c>
      <c r="AE424" s="37">
        <f t="shared" si="23"/>
        <v>0</v>
      </c>
    </row>
    <row r="425" spans="1:31" x14ac:dyDescent="0.25">
      <c r="A425" s="34"/>
      <c r="B425" s="34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>
        <f t="shared" si="21"/>
        <v>0</v>
      </c>
      <c r="AD425" s="37">
        <f t="shared" si="22"/>
        <v>0</v>
      </c>
      <c r="AE425" s="37">
        <f t="shared" si="23"/>
        <v>0</v>
      </c>
    </row>
    <row r="426" spans="1:31" x14ac:dyDescent="0.25">
      <c r="A426" s="34"/>
      <c r="B426" s="34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>
        <f t="shared" si="21"/>
        <v>0</v>
      </c>
      <c r="AD426" s="37">
        <f t="shared" si="22"/>
        <v>0</v>
      </c>
      <c r="AE426" s="37">
        <f t="shared" si="23"/>
        <v>0</v>
      </c>
    </row>
    <row r="427" spans="1:31" x14ac:dyDescent="0.25">
      <c r="A427" s="34"/>
      <c r="B427" s="34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>
        <f t="shared" si="21"/>
        <v>0</v>
      </c>
      <c r="AD427" s="37">
        <f t="shared" si="22"/>
        <v>0</v>
      </c>
      <c r="AE427" s="37">
        <f t="shared" si="23"/>
        <v>0</v>
      </c>
    </row>
    <row r="428" spans="1:31" x14ac:dyDescent="0.25">
      <c r="A428" s="34"/>
      <c r="B428" s="34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>
        <f t="shared" si="21"/>
        <v>0</v>
      </c>
      <c r="AD428" s="37">
        <f t="shared" si="22"/>
        <v>0</v>
      </c>
      <c r="AE428" s="37">
        <f t="shared" si="23"/>
        <v>0</v>
      </c>
    </row>
    <row r="429" spans="1:31" x14ac:dyDescent="0.25">
      <c r="A429" s="34"/>
      <c r="B429" s="34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>
        <f t="shared" si="21"/>
        <v>0</v>
      </c>
      <c r="AD429" s="37">
        <f t="shared" si="22"/>
        <v>0</v>
      </c>
      <c r="AE429" s="37">
        <f t="shared" si="23"/>
        <v>0</v>
      </c>
    </row>
    <row r="430" spans="1:31" x14ac:dyDescent="0.25">
      <c r="A430" s="34"/>
      <c r="B430" s="34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>
        <f t="shared" si="21"/>
        <v>0</v>
      </c>
      <c r="AD430" s="37">
        <f t="shared" si="22"/>
        <v>0</v>
      </c>
      <c r="AE430" s="37">
        <f t="shared" si="23"/>
        <v>0</v>
      </c>
    </row>
    <row r="431" spans="1:31" x14ac:dyDescent="0.25">
      <c r="A431" s="34"/>
      <c r="B431" s="34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>
        <f t="shared" si="21"/>
        <v>0</v>
      </c>
      <c r="AD431" s="37">
        <f t="shared" si="22"/>
        <v>0</v>
      </c>
      <c r="AE431" s="37">
        <f t="shared" si="23"/>
        <v>0</v>
      </c>
    </row>
    <row r="432" spans="1:31" x14ac:dyDescent="0.25">
      <c r="A432" s="34"/>
      <c r="B432" s="34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>
        <f t="shared" si="21"/>
        <v>0</v>
      </c>
      <c r="AD432" s="37">
        <f t="shared" si="22"/>
        <v>0</v>
      </c>
      <c r="AE432" s="37">
        <f t="shared" si="23"/>
        <v>0</v>
      </c>
    </row>
    <row r="433" spans="1:31" x14ac:dyDescent="0.25">
      <c r="A433" s="34"/>
      <c r="B433" s="34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>
        <f t="shared" si="21"/>
        <v>0</v>
      </c>
      <c r="AD433" s="37">
        <f t="shared" si="22"/>
        <v>0</v>
      </c>
      <c r="AE433" s="37">
        <f t="shared" si="23"/>
        <v>0</v>
      </c>
    </row>
    <row r="434" spans="1:31" x14ac:dyDescent="0.25">
      <c r="A434" s="34"/>
      <c r="B434" s="34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>
        <f t="shared" si="21"/>
        <v>0</v>
      </c>
      <c r="AD434" s="37">
        <f t="shared" si="22"/>
        <v>0</v>
      </c>
      <c r="AE434" s="37">
        <f t="shared" si="23"/>
        <v>0</v>
      </c>
    </row>
    <row r="435" spans="1:31" x14ac:dyDescent="0.25">
      <c r="A435" s="34"/>
      <c r="B435" s="34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>
        <f t="shared" si="21"/>
        <v>0</v>
      </c>
      <c r="AD435" s="37">
        <f t="shared" si="22"/>
        <v>0</v>
      </c>
      <c r="AE435" s="37">
        <f t="shared" si="23"/>
        <v>0</v>
      </c>
    </row>
    <row r="436" spans="1:31" x14ac:dyDescent="0.25">
      <c r="A436" s="34"/>
      <c r="B436" s="34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>
        <f t="shared" si="21"/>
        <v>0</v>
      </c>
      <c r="AD436" s="37">
        <f t="shared" si="22"/>
        <v>0</v>
      </c>
      <c r="AE436" s="37">
        <f t="shared" si="23"/>
        <v>0</v>
      </c>
    </row>
    <row r="437" spans="1:31" x14ac:dyDescent="0.25">
      <c r="A437" s="34"/>
      <c r="B437" s="34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>
        <f t="shared" si="21"/>
        <v>0</v>
      </c>
      <c r="AD437" s="37">
        <f t="shared" si="22"/>
        <v>0</v>
      </c>
      <c r="AE437" s="37">
        <f t="shared" si="23"/>
        <v>0</v>
      </c>
    </row>
    <row r="438" spans="1:31" x14ac:dyDescent="0.25">
      <c r="A438" s="34"/>
      <c r="B438" s="34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>
        <f t="shared" si="21"/>
        <v>0</v>
      </c>
      <c r="AD438" s="37">
        <f t="shared" si="22"/>
        <v>0</v>
      </c>
      <c r="AE438" s="37">
        <f t="shared" si="23"/>
        <v>0</v>
      </c>
    </row>
    <row r="439" spans="1:31" x14ac:dyDescent="0.25">
      <c r="A439" s="34"/>
      <c r="B439" s="34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>
        <f t="shared" si="21"/>
        <v>0</v>
      </c>
      <c r="AD439" s="37">
        <f t="shared" si="22"/>
        <v>0</v>
      </c>
      <c r="AE439" s="37">
        <f t="shared" si="23"/>
        <v>0</v>
      </c>
    </row>
    <row r="440" spans="1:31" x14ac:dyDescent="0.25">
      <c r="A440" s="34"/>
      <c r="B440" s="34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>
        <f t="shared" si="21"/>
        <v>0</v>
      </c>
      <c r="AD440" s="37">
        <f t="shared" si="22"/>
        <v>0</v>
      </c>
      <c r="AE440" s="37">
        <f t="shared" si="23"/>
        <v>0</v>
      </c>
    </row>
    <row r="441" spans="1:31" x14ac:dyDescent="0.25">
      <c r="A441" s="34"/>
      <c r="B441" s="34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>
        <f t="shared" si="21"/>
        <v>0</v>
      </c>
      <c r="AD441" s="37">
        <f t="shared" si="22"/>
        <v>0</v>
      </c>
      <c r="AE441" s="37">
        <f t="shared" si="23"/>
        <v>0</v>
      </c>
    </row>
    <row r="442" spans="1:31" x14ac:dyDescent="0.25">
      <c r="A442" s="34"/>
      <c r="B442" s="34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>
        <f t="shared" si="21"/>
        <v>0</v>
      </c>
      <c r="AD442" s="37">
        <f t="shared" si="22"/>
        <v>0</v>
      </c>
      <c r="AE442" s="37">
        <f t="shared" si="23"/>
        <v>0</v>
      </c>
    </row>
    <row r="443" spans="1:31" x14ac:dyDescent="0.25">
      <c r="A443" s="34"/>
      <c r="B443" s="34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>
        <f t="shared" si="21"/>
        <v>0</v>
      </c>
      <c r="AD443" s="37">
        <f t="shared" si="22"/>
        <v>0</v>
      </c>
      <c r="AE443" s="37">
        <f t="shared" si="23"/>
        <v>0</v>
      </c>
    </row>
    <row r="444" spans="1:31" x14ac:dyDescent="0.25">
      <c r="A444" s="34"/>
      <c r="B444" s="34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>
        <f t="shared" si="21"/>
        <v>0</v>
      </c>
      <c r="AD444" s="37">
        <f t="shared" si="22"/>
        <v>0</v>
      </c>
      <c r="AE444" s="37">
        <f t="shared" si="23"/>
        <v>0</v>
      </c>
    </row>
    <row r="445" spans="1:31" x14ac:dyDescent="0.25">
      <c r="A445" s="34"/>
      <c r="B445" s="34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>
        <f t="shared" si="21"/>
        <v>0</v>
      </c>
      <c r="AD445" s="37">
        <f t="shared" si="22"/>
        <v>0</v>
      </c>
      <c r="AE445" s="37">
        <f t="shared" si="23"/>
        <v>0</v>
      </c>
    </row>
    <row r="446" spans="1:31" x14ac:dyDescent="0.25">
      <c r="A446" s="34"/>
      <c r="B446" s="34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>
        <f t="shared" si="21"/>
        <v>0</v>
      </c>
      <c r="AD446" s="37">
        <f t="shared" si="22"/>
        <v>0</v>
      </c>
      <c r="AE446" s="37">
        <f t="shared" si="23"/>
        <v>0</v>
      </c>
    </row>
    <row r="447" spans="1:31" x14ac:dyDescent="0.25">
      <c r="A447" s="34"/>
      <c r="B447" s="34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>
        <f t="shared" si="21"/>
        <v>0</v>
      </c>
      <c r="AD447" s="37">
        <f t="shared" si="22"/>
        <v>0</v>
      </c>
      <c r="AE447" s="37">
        <f t="shared" si="23"/>
        <v>0</v>
      </c>
    </row>
    <row r="448" spans="1:31" x14ac:dyDescent="0.25">
      <c r="A448" s="34"/>
      <c r="B448" s="34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>
        <f t="shared" si="21"/>
        <v>0</v>
      </c>
      <c r="AD448" s="37">
        <f t="shared" si="22"/>
        <v>0</v>
      </c>
      <c r="AE448" s="37">
        <f t="shared" si="23"/>
        <v>0</v>
      </c>
    </row>
    <row r="449" spans="1:31" x14ac:dyDescent="0.25">
      <c r="A449" s="34"/>
      <c r="B449" s="34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>
        <f t="shared" si="21"/>
        <v>0</v>
      </c>
      <c r="AD449" s="37">
        <f t="shared" si="22"/>
        <v>0</v>
      </c>
      <c r="AE449" s="37">
        <f t="shared" si="23"/>
        <v>0</v>
      </c>
    </row>
    <row r="450" spans="1:31" x14ac:dyDescent="0.25">
      <c r="A450" s="34"/>
      <c r="B450" s="34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>
        <f t="shared" si="21"/>
        <v>0</v>
      </c>
      <c r="AD450" s="37">
        <f t="shared" si="22"/>
        <v>0</v>
      </c>
      <c r="AE450" s="37">
        <f t="shared" si="23"/>
        <v>0</v>
      </c>
    </row>
    <row r="451" spans="1:31" x14ac:dyDescent="0.25">
      <c r="A451" s="34"/>
      <c r="B451" s="34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>
        <f t="shared" si="21"/>
        <v>0</v>
      </c>
      <c r="AD451" s="37">
        <f t="shared" si="22"/>
        <v>0</v>
      </c>
      <c r="AE451" s="37">
        <f t="shared" si="23"/>
        <v>0</v>
      </c>
    </row>
    <row r="452" spans="1:31" x14ac:dyDescent="0.25">
      <c r="A452" s="34"/>
      <c r="B452" s="34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>
        <f t="shared" si="21"/>
        <v>0</v>
      </c>
      <c r="AD452" s="37">
        <f t="shared" si="22"/>
        <v>0</v>
      </c>
      <c r="AE452" s="37">
        <f t="shared" si="23"/>
        <v>0</v>
      </c>
    </row>
    <row r="453" spans="1:31" x14ac:dyDescent="0.25">
      <c r="A453" s="34"/>
      <c r="B453" s="34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>
        <f t="shared" si="21"/>
        <v>0</v>
      </c>
      <c r="AD453" s="37">
        <f t="shared" si="22"/>
        <v>0</v>
      </c>
      <c r="AE453" s="37">
        <f t="shared" si="23"/>
        <v>0</v>
      </c>
    </row>
    <row r="454" spans="1:31" x14ac:dyDescent="0.25">
      <c r="A454" s="34"/>
      <c r="B454" s="34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>
        <f t="shared" ref="AC454:AC517" si="24">COUNTIF(C454:N454,"F ")</f>
        <v>0</v>
      </c>
      <c r="AD454" s="37">
        <f t="shared" ref="AD454:AD517" si="25">COUNTIF(O454:Z454,"F ")</f>
        <v>0</v>
      </c>
      <c r="AE454" s="37">
        <f t="shared" ref="AE454:AE517" si="26">COUNTIF(C454:Z454,"F ")</f>
        <v>0</v>
      </c>
    </row>
    <row r="455" spans="1:31" x14ac:dyDescent="0.25">
      <c r="A455" s="34"/>
      <c r="B455" s="34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>
        <f t="shared" si="24"/>
        <v>0</v>
      </c>
      <c r="AD455" s="37">
        <f t="shared" si="25"/>
        <v>0</v>
      </c>
      <c r="AE455" s="37">
        <f t="shared" si="26"/>
        <v>0</v>
      </c>
    </row>
    <row r="456" spans="1:31" x14ac:dyDescent="0.25">
      <c r="A456" s="34"/>
      <c r="B456" s="34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>
        <f t="shared" si="24"/>
        <v>0</v>
      </c>
      <c r="AD456" s="37">
        <f t="shared" si="25"/>
        <v>0</v>
      </c>
      <c r="AE456" s="37">
        <f t="shared" si="26"/>
        <v>0</v>
      </c>
    </row>
    <row r="457" spans="1:31" x14ac:dyDescent="0.25">
      <c r="A457" s="34"/>
      <c r="B457" s="34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>
        <f t="shared" si="24"/>
        <v>0</v>
      </c>
      <c r="AD457" s="37">
        <f t="shared" si="25"/>
        <v>0</v>
      </c>
      <c r="AE457" s="37">
        <f t="shared" si="26"/>
        <v>0</v>
      </c>
    </row>
    <row r="458" spans="1:31" x14ac:dyDescent="0.25">
      <c r="A458" s="34"/>
      <c r="B458" s="34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>
        <f t="shared" si="24"/>
        <v>0</v>
      </c>
      <c r="AD458" s="37">
        <f t="shared" si="25"/>
        <v>0</v>
      </c>
      <c r="AE458" s="37">
        <f t="shared" si="26"/>
        <v>0</v>
      </c>
    </row>
    <row r="459" spans="1:31" x14ac:dyDescent="0.25">
      <c r="A459" s="34"/>
      <c r="B459" s="34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>
        <f t="shared" si="24"/>
        <v>0</v>
      </c>
      <c r="AD459" s="37">
        <f t="shared" si="25"/>
        <v>0</v>
      </c>
      <c r="AE459" s="37">
        <f t="shared" si="26"/>
        <v>0</v>
      </c>
    </row>
    <row r="460" spans="1:31" x14ac:dyDescent="0.25">
      <c r="A460" s="34"/>
      <c r="B460" s="34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>
        <f t="shared" si="24"/>
        <v>0</v>
      </c>
      <c r="AD460" s="37">
        <f t="shared" si="25"/>
        <v>0</v>
      </c>
      <c r="AE460" s="37">
        <f t="shared" si="26"/>
        <v>0</v>
      </c>
    </row>
    <row r="461" spans="1:31" x14ac:dyDescent="0.25">
      <c r="A461" s="34"/>
      <c r="B461" s="34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>
        <f t="shared" si="24"/>
        <v>0</v>
      </c>
      <c r="AD461" s="37">
        <f t="shared" si="25"/>
        <v>0</v>
      </c>
      <c r="AE461" s="37">
        <f t="shared" si="26"/>
        <v>0</v>
      </c>
    </row>
    <row r="462" spans="1:31" x14ac:dyDescent="0.25">
      <c r="A462" s="34"/>
      <c r="B462" s="34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>
        <f t="shared" si="24"/>
        <v>0</v>
      </c>
      <c r="AD462" s="37">
        <f t="shared" si="25"/>
        <v>0</v>
      </c>
      <c r="AE462" s="37">
        <f t="shared" si="26"/>
        <v>0</v>
      </c>
    </row>
    <row r="463" spans="1:31" x14ac:dyDescent="0.25">
      <c r="A463" s="34"/>
      <c r="B463" s="34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>
        <f t="shared" si="24"/>
        <v>0</v>
      </c>
      <c r="AD463" s="37">
        <f t="shared" si="25"/>
        <v>0</v>
      </c>
      <c r="AE463" s="37">
        <f t="shared" si="26"/>
        <v>0</v>
      </c>
    </row>
    <row r="464" spans="1:31" x14ac:dyDescent="0.25">
      <c r="A464" s="34"/>
      <c r="B464" s="34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>
        <f t="shared" si="24"/>
        <v>0</v>
      </c>
      <c r="AD464" s="37">
        <f t="shared" si="25"/>
        <v>0</v>
      </c>
      <c r="AE464" s="37">
        <f t="shared" si="26"/>
        <v>0</v>
      </c>
    </row>
    <row r="465" spans="1:31" x14ac:dyDescent="0.25">
      <c r="A465" s="34"/>
      <c r="B465" s="34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>
        <f t="shared" si="24"/>
        <v>0</v>
      </c>
      <c r="AD465" s="37">
        <f t="shared" si="25"/>
        <v>0</v>
      </c>
      <c r="AE465" s="37">
        <f t="shared" si="26"/>
        <v>0</v>
      </c>
    </row>
    <row r="466" spans="1:31" x14ac:dyDescent="0.25">
      <c r="A466" s="34"/>
      <c r="B466" s="34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>
        <f t="shared" si="24"/>
        <v>0</v>
      </c>
      <c r="AD466" s="37">
        <f t="shared" si="25"/>
        <v>0</v>
      </c>
      <c r="AE466" s="37">
        <f t="shared" si="26"/>
        <v>0</v>
      </c>
    </row>
    <row r="467" spans="1:31" x14ac:dyDescent="0.25">
      <c r="A467" s="34"/>
      <c r="B467" s="34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>
        <f t="shared" si="24"/>
        <v>0</v>
      </c>
      <c r="AD467" s="37">
        <f t="shared" si="25"/>
        <v>0</v>
      </c>
      <c r="AE467" s="37">
        <f t="shared" si="26"/>
        <v>0</v>
      </c>
    </row>
    <row r="468" spans="1:31" x14ac:dyDescent="0.25">
      <c r="A468" s="34"/>
      <c r="B468" s="34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>
        <f t="shared" si="24"/>
        <v>0</v>
      </c>
      <c r="AD468" s="37">
        <f t="shared" si="25"/>
        <v>0</v>
      </c>
      <c r="AE468" s="37">
        <f t="shared" si="26"/>
        <v>0</v>
      </c>
    </row>
    <row r="469" spans="1:31" x14ac:dyDescent="0.25">
      <c r="A469" s="34"/>
      <c r="B469" s="34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>
        <f t="shared" si="24"/>
        <v>0</v>
      </c>
      <c r="AD469" s="37">
        <f t="shared" si="25"/>
        <v>0</v>
      </c>
      <c r="AE469" s="37">
        <f t="shared" si="26"/>
        <v>0</v>
      </c>
    </row>
    <row r="470" spans="1:31" x14ac:dyDescent="0.25">
      <c r="A470" s="34"/>
      <c r="B470" s="34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>
        <f t="shared" si="24"/>
        <v>0</v>
      </c>
      <c r="AD470" s="37">
        <f t="shared" si="25"/>
        <v>0</v>
      </c>
      <c r="AE470" s="37">
        <f t="shared" si="26"/>
        <v>0</v>
      </c>
    </row>
    <row r="471" spans="1:31" x14ac:dyDescent="0.25">
      <c r="A471" s="34"/>
      <c r="B471" s="34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>
        <f t="shared" si="24"/>
        <v>0</v>
      </c>
      <c r="AD471" s="37">
        <f t="shared" si="25"/>
        <v>0</v>
      </c>
      <c r="AE471" s="37">
        <f t="shared" si="26"/>
        <v>0</v>
      </c>
    </row>
    <row r="472" spans="1:31" x14ac:dyDescent="0.25">
      <c r="A472" s="34"/>
      <c r="B472" s="34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>
        <f t="shared" si="24"/>
        <v>0</v>
      </c>
      <c r="AD472" s="37">
        <f t="shared" si="25"/>
        <v>0</v>
      </c>
      <c r="AE472" s="37">
        <f t="shared" si="26"/>
        <v>0</v>
      </c>
    </row>
    <row r="473" spans="1:31" x14ac:dyDescent="0.25">
      <c r="A473" s="34"/>
      <c r="B473" s="34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>
        <f t="shared" si="24"/>
        <v>0</v>
      </c>
      <c r="AD473" s="37">
        <f t="shared" si="25"/>
        <v>0</v>
      </c>
      <c r="AE473" s="37">
        <f t="shared" si="26"/>
        <v>0</v>
      </c>
    </row>
    <row r="474" spans="1:31" x14ac:dyDescent="0.25">
      <c r="A474" s="34"/>
      <c r="B474" s="34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>
        <f t="shared" si="24"/>
        <v>0</v>
      </c>
      <c r="AD474" s="37">
        <f t="shared" si="25"/>
        <v>0</v>
      </c>
      <c r="AE474" s="37">
        <f t="shared" si="26"/>
        <v>0</v>
      </c>
    </row>
    <row r="475" spans="1:31" x14ac:dyDescent="0.25">
      <c r="A475" s="34"/>
      <c r="B475" s="34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>
        <f t="shared" si="24"/>
        <v>0</v>
      </c>
      <c r="AD475" s="37">
        <f t="shared" si="25"/>
        <v>0</v>
      </c>
      <c r="AE475" s="37">
        <f t="shared" si="26"/>
        <v>0</v>
      </c>
    </row>
    <row r="476" spans="1:31" x14ac:dyDescent="0.25">
      <c r="A476" s="34"/>
      <c r="B476" s="34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>
        <f t="shared" si="24"/>
        <v>0</v>
      </c>
      <c r="AD476" s="37">
        <f t="shared" si="25"/>
        <v>0</v>
      </c>
      <c r="AE476" s="37">
        <f t="shared" si="26"/>
        <v>0</v>
      </c>
    </row>
    <row r="477" spans="1:31" x14ac:dyDescent="0.25">
      <c r="A477" s="34"/>
      <c r="B477" s="34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>
        <f t="shared" si="24"/>
        <v>0</v>
      </c>
      <c r="AD477" s="37">
        <f t="shared" si="25"/>
        <v>0</v>
      </c>
      <c r="AE477" s="37">
        <f t="shared" si="26"/>
        <v>0</v>
      </c>
    </row>
    <row r="478" spans="1:31" x14ac:dyDescent="0.25">
      <c r="A478" s="34"/>
      <c r="B478" s="34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>
        <f t="shared" si="24"/>
        <v>0</v>
      </c>
      <c r="AD478" s="37">
        <f t="shared" si="25"/>
        <v>0</v>
      </c>
      <c r="AE478" s="37">
        <f t="shared" si="26"/>
        <v>0</v>
      </c>
    </row>
    <row r="479" spans="1:31" x14ac:dyDescent="0.25">
      <c r="A479" s="34"/>
      <c r="B479" s="34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>
        <f t="shared" si="24"/>
        <v>0</v>
      </c>
      <c r="AD479" s="37">
        <f t="shared" si="25"/>
        <v>0</v>
      </c>
      <c r="AE479" s="37">
        <f t="shared" si="26"/>
        <v>0</v>
      </c>
    </row>
    <row r="480" spans="1:31" x14ac:dyDescent="0.25">
      <c r="A480" s="34"/>
      <c r="B480" s="34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>
        <f t="shared" si="24"/>
        <v>0</v>
      </c>
      <c r="AD480" s="37">
        <f t="shared" si="25"/>
        <v>0</v>
      </c>
      <c r="AE480" s="37">
        <f t="shared" si="26"/>
        <v>0</v>
      </c>
    </row>
    <row r="481" spans="1:31" x14ac:dyDescent="0.25">
      <c r="A481" s="34"/>
      <c r="B481" s="34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>
        <f t="shared" si="24"/>
        <v>0</v>
      </c>
      <c r="AD481" s="37">
        <f t="shared" si="25"/>
        <v>0</v>
      </c>
      <c r="AE481" s="37">
        <f t="shared" si="26"/>
        <v>0</v>
      </c>
    </row>
    <row r="482" spans="1:31" x14ac:dyDescent="0.25">
      <c r="A482" s="34"/>
      <c r="B482" s="34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>
        <f t="shared" si="24"/>
        <v>0</v>
      </c>
      <c r="AD482" s="37">
        <f t="shared" si="25"/>
        <v>0</v>
      </c>
      <c r="AE482" s="37">
        <f t="shared" si="26"/>
        <v>0</v>
      </c>
    </row>
    <row r="483" spans="1:31" x14ac:dyDescent="0.25">
      <c r="A483" s="34"/>
      <c r="B483" s="34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>
        <f t="shared" si="24"/>
        <v>0</v>
      </c>
      <c r="AD483" s="37">
        <f t="shared" si="25"/>
        <v>0</v>
      </c>
      <c r="AE483" s="37">
        <f t="shared" si="26"/>
        <v>0</v>
      </c>
    </row>
    <row r="484" spans="1:31" x14ac:dyDescent="0.25">
      <c r="A484" s="34"/>
      <c r="B484" s="34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>
        <f t="shared" si="24"/>
        <v>0</v>
      </c>
      <c r="AD484" s="37">
        <f t="shared" si="25"/>
        <v>0</v>
      </c>
      <c r="AE484" s="37">
        <f t="shared" si="26"/>
        <v>0</v>
      </c>
    </row>
    <row r="485" spans="1:31" x14ac:dyDescent="0.25">
      <c r="A485" s="34"/>
      <c r="B485" s="34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>
        <f t="shared" si="24"/>
        <v>0</v>
      </c>
      <c r="AD485" s="37">
        <f t="shared" si="25"/>
        <v>0</v>
      </c>
      <c r="AE485" s="37">
        <f t="shared" si="26"/>
        <v>0</v>
      </c>
    </row>
    <row r="486" spans="1:31" x14ac:dyDescent="0.25">
      <c r="A486" s="34"/>
      <c r="B486" s="34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>
        <f t="shared" si="24"/>
        <v>0</v>
      </c>
      <c r="AD486" s="37">
        <f t="shared" si="25"/>
        <v>0</v>
      </c>
      <c r="AE486" s="37">
        <f t="shared" si="26"/>
        <v>0</v>
      </c>
    </row>
    <row r="487" spans="1:31" x14ac:dyDescent="0.25">
      <c r="A487" s="34"/>
      <c r="B487" s="34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>
        <f t="shared" si="24"/>
        <v>0</v>
      </c>
      <c r="AD487" s="37">
        <f t="shared" si="25"/>
        <v>0</v>
      </c>
      <c r="AE487" s="37">
        <f t="shared" si="26"/>
        <v>0</v>
      </c>
    </row>
    <row r="488" spans="1:31" x14ac:dyDescent="0.25">
      <c r="A488" s="34"/>
      <c r="B488" s="34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>
        <f t="shared" si="24"/>
        <v>0</v>
      </c>
      <c r="AD488" s="37">
        <f t="shared" si="25"/>
        <v>0</v>
      </c>
      <c r="AE488" s="37">
        <f t="shared" si="26"/>
        <v>0</v>
      </c>
    </row>
    <row r="489" spans="1:31" x14ac:dyDescent="0.25">
      <c r="A489" s="34"/>
      <c r="B489" s="34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>
        <f t="shared" si="24"/>
        <v>0</v>
      </c>
      <c r="AD489" s="37">
        <f t="shared" si="25"/>
        <v>0</v>
      </c>
      <c r="AE489" s="37">
        <f t="shared" si="26"/>
        <v>0</v>
      </c>
    </row>
    <row r="490" spans="1:31" x14ac:dyDescent="0.25">
      <c r="A490" s="34"/>
      <c r="B490" s="34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>
        <f t="shared" si="24"/>
        <v>0</v>
      </c>
      <c r="AD490" s="37">
        <f t="shared" si="25"/>
        <v>0</v>
      </c>
      <c r="AE490" s="37">
        <f t="shared" si="26"/>
        <v>0</v>
      </c>
    </row>
    <row r="491" spans="1:31" x14ac:dyDescent="0.25">
      <c r="A491" s="34"/>
      <c r="B491" s="34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>
        <f t="shared" si="24"/>
        <v>0</v>
      </c>
      <c r="AD491" s="37">
        <f t="shared" si="25"/>
        <v>0</v>
      </c>
      <c r="AE491" s="37">
        <f t="shared" si="26"/>
        <v>0</v>
      </c>
    </row>
    <row r="492" spans="1:31" x14ac:dyDescent="0.25">
      <c r="A492" s="34"/>
      <c r="B492" s="34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>
        <f t="shared" si="24"/>
        <v>0</v>
      </c>
      <c r="AD492" s="37">
        <f t="shared" si="25"/>
        <v>0</v>
      </c>
      <c r="AE492" s="37">
        <f t="shared" si="26"/>
        <v>0</v>
      </c>
    </row>
    <row r="493" spans="1:31" x14ac:dyDescent="0.25">
      <c r="A493" s="34"/>
      <c r="B493" s="34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>
        <f t="shared" si="24"/>
        <v>0</v>
      </c>
      <c r="AD493" s="37">
        <f t="shared" si="25"/>
        <v>0</v>
      </c>
      <c r="AE493" s="37">
        <f t="shared" si="26"/>
        <v>0</v>
      </c>
    </row>
    <row r="494" spans="1:31" x14ac:dyDescent="0.25">
      <c r="A494" s="34"/>
      <c r="B494" s="34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>
        <f t="shared" si="24"/>
        <v>0</v>
      </c>
      <c r="AD494" s="37">
        <f t="shared" si="25"/>
        <v>0</v>
      </c>
      <c r="AE494" s="37">
        <f t="shared" si="26"/>
        <v>0</v>
      </c>
    </row>
    <row r="495" spans="1:31" x14ac:dyDescent="0.25">
      <c r="A495" s="34"/>
      <c r="B495" s="34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>
        <f t="shared" si="24"/>
        <v>0</v>
      </c>
      <c r="AD495" s="37">
        <f t="shared" si="25"/>
        <v>0</v>
      </c>
      <c r="AE495" s="37">
        <f t="shared" si="26"/>
        <v>0</v>
      </c>
    </row>
    <row r="496" spans="1:31" x14ac:dyDescent="0.25">
      <c r="A496" s="34"/>
      <c r="B496" s="34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>
        <f t="shared" si="24"/>
        <v>0</v>
      </c>
      <c r="AD496" s="37">
        <f t="shared" si="25"/>
        <v>0</v>
      </c>
      <c r="AE496" s="37">
        <f t="shared" si="26"/>
        <v>0</v>
      </c>
    </row>
    <row r="497" spans="1:31" x14ac:dyDescent="0.25">
      <c r="A497" s="34"/>
      <c r="B497" s="34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>
        <f t="shared" si="24"/>
        <v>0</v>
      </c>
      <c r="AD497" s="37">
        <f t="shared" si="25"/>
        <v>0</v>
      </c>
      <c r="AE497" s="37">
        <f t="shared" si="26"/>
        <v>0</v>
      </c>
    </row>
    <row r="498" spans="1:31" x14ac:dyDescent="0.25">
      <c r="A498" s="34"/>
      <c r="B498" s="34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>
        <f t="shared" si="24"/>
        <v>0</v>
      </c>
      <c r="AD498" s="37">
        <f t="shared" si="25"/>
        <v>0</v>
      </c>
      <c r="AE498" s="37">
        <f t="shared" si="26"/>
        <v>0</v>
      </c>
    </row>
    <row r="499" spans="1:31" x14ac:dyDescent="0.25">
      <c r="A499" s="34"/>
      <c r="B499" s="34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>
        <f t="shared" si="24"/>
        <v>0</v>
      </c>
      <c r="AD499" s="37">
        <f t="shared" si="25"/>
        <v>0</v>
      </c>
      <c r="AE499" s="37">
        <f t="shared" si="26"/>
        <v>0</v>
      </c>
    </row>
    <row r="500" spans="1:31" x14ac:dyDescent="0.25">
      <c r="A500" s="34"/>
      <c r="B500" s="34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>
        <f t="shared" si="24"/>
        <v>0</v>
      </c>
      <c r="AD500" s="37">
        <f t="shared" si="25"/>
        <v>0</v>
      </c>
      <c r="AE500" s="37">
        <f t="shared" si="26"/>
        <v>0</v>
      </c>
    </row>
    <row r="501" spans="1:31" x14ac:dyDescent="0.25">
      <c r="A501" s="34"/>
      <c r="B501" s="34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>
        <f t="shared" si="24"/>
        <v>0</v>
      </c>
      <c r="AD501" s="37">
        <f t="shared" si="25"/>
        <v>0</v>
      </c>
      <c r="AE501" s="37">
        <f t="shared" si="26"/>
        <v>0</v>
      </c>
    </row>
    <row r="502" spans="1:31" x14ac:dyDescent="0.25">
      <c r="A502" s="34"/>
      <c r="B502" s="34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>
        <f t="shared" si="24"/>
        <v>0</v>
      </c>
      <c r="AD502" s="37">
        <f t="shared" si="25"/>
        <v>0</v>
      </c>
      <c r="AE502" s="37">
        <f t="shared" si="26"/>
        <v>0</v>
      </c>
    </row>
    <row r="503" spans="1:31" x14ac:dyDescent="0.25">
      <c r="A503" s="34"/>
      <c r="B503" s="34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>
        <f t="shared" si="24"/>
        <v>0</v>
      </c>
      <c r="AD503" s="37">
        <f t="shared" si="25"/>
        <v>0</v>
      </c>
      <c r="AE503" s="37">
        <f t="shared" si="26"/>
        <v>0</v>
      </c>
    </row>
    <row r="504" spans="1:31" x14ac:dyDescent="0.25">
      <c r="A504" s="34"/>
      <c r="B504" s="34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>
        <f t="shared" si="24"/>
        <v>0</v>
      </c>
      <c r="AD504" s="37">
        <f t="shared" si="25"/>
        <v>0</v>
      </c>
      <c r="AE504" s="37">
        <f t="shared" si="26"/>
        <v>0</v>
      </c>
    </row>
    <row r="505" spans="1:31" x14ac:dyDescent="0.25">
      <c r="A505" s="34"/>
      <c r="B505" s="34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>
        <f t="shared" si="24"/>
        <v>0</v>
      </c>
      <c r="AD505" s="37">
        <f t="shared" si="25"/>
        <v>0</v>
      </c>
      <c r="AE505" s="37">
        <f t="shared" si="26"/>
        <v>0</v>
      </c>
    </row>
    <row r="506" spans="1:31" x14ac:dyDescent="0.25">
      <c r="A506" s="34"/>
      <c r="B506" s="34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>
        <f t="shared" si="24"/>
        <v>0</v>
      </c>
      <c r="AD506" s="37">
        <f t="shared" si="25"/>
        <v>0</v>
      </c>
      <c r="AE506" s="37">
        <f t="shared" si="26"/>
        <v>0</v>
      </c>
    </row>
    <row r="507" spans="1:31" x14ac:dyDescent="0.25">
      <c r="A507" s="34"/>
      <c r="B507" s="34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>
        <f t="shared" si="24"/>
        <v>0</v>
      </c>
      <c r="AD507" s="37">
        <f t="shared" si="25"/>
        <v>0</v>
      </c>
      <c r="AE507" s="37">
        <f t="shared" si="26"/>
        <v>0</v>
      </c>
    </row>
    <row r="508" spans="1:31" x14ac:dyDescent="0.25">
      <c r="A508" s="34"/>
      <c r="B508" s="34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>
        <f t="shared" si="24"/>
        <v>0</v>
      </c>
      <c r="AD508" s="37">
        <f t="shared" si="25"/>
        <v>0</v>
      </c>
      <c r="AE508" s="37">
        <f t="shared" si="26"/>
        <v>0</v>
      </c>
    </row>
    <row r="509" spans="1:31" x14ac:dyDescent="0.25">
      <c r="A509" s="34"/>
      <c r="B509" s="34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>
        <f t="shared" si="24"/>
        <v>0</v>
      </c>
      <c r="AD509" s="37">
        <f t="shared" si="25"/>
        <v>0</v>
      </c>
      <c r="AE509" s="37">
        <f t="shared" si="26"/>
        <v>0</v>
      </c>
    </row>
    <row r="510" spans="1:31" x14ac:dyDescent="0.25">
      <c r="A510" s="34"/>
      <c r="B510" s="34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>
        <f t="shared" si="24"/>
        <v>0</v>
      </c>
      <c r="AD510" s="37">
        <f t="shared" si="25"/>
        <v>0</v>
      </c>
      <c r="AE510" s="37">
        <f t="shared" si="26"/>
        <v>0</v>
      </c>
    </row>
    <row r="511" spans="1:31" x14ac:dyDescent="0.25">
      <c r="A511" s="34"/>
      <c r="B511" s="34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>
        <f t="shared" si="24"/>
        <v>0</v>
      </c>
      <c r="AD511" s="37">
        <f t="shared" si="25"/>
        <v>0</v>
      </c>
      <c r="AE511" s="37">
        <f t="shared" si="26"/>
        <v>0</v>
      </c>
    </row>
    <row r="512" spans="1:31" x14ac:dyDescent="0.25">
      <c r="A512" s="34"/>
      <c r="B512" s="34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>
        <f t="shared" si="24"/>
        <v>0</v>
      </c>
      <c r="AD512" s="37">
        <f t="shared" si="25"/>
        <v>0</v>
      </c>
      <c r="AE512" s="37">
        <f t="shared" si="26"/>
        <v>0</v>
      </c>
    </row>
    <row r="513" spans="1:31" x14ac:dyDescent="0.25">
      <c r="A513" s="34"/>
      <c r="B513" s="34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>
        <f t="shared" si="24"/>
        <v>0</v>
      </c>
      <c r="AD513" s="37">
        <f t="shared" si="25"/>
        <v>0</v>
      </c>
      <c r="AE513" s="37">
        <f t="shared" si="26"/>
        <v>0</v>
      </c>
    </row>
    <row r="514" spans="1:31" x14ac:dyDescent="0.25">
      <c r="A514" s="34"/>
      <c r="B514" s="34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>
        <f t="shared" si="24"/>
        <v>0</v>
      </c>
      <c r="AD514" s="37">
        <f t="shared" si="25"/>
        <v>0</v>
      </c>
      <c r="AE514" s="37">
        <f t="shared" si="26"/>
        <v>0</v>
      </c>
    </row>
    <row r="515" spans="1:31" x14ac:dyDescent="0.25">
      <c r="A515" s="34"/>
      <c r="B515" s="34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>
        <f t="shared" si="24"/>
        <v>0</v>
      </c>
      <c r="AD515" s="37">
        <f t="shared" si="25"/>
        <v>0</v>
      </c>
      <c r="AE515" s="37">
        <f t="shared" si="26"/>
        <v>0</v>
      </c>
    </row>
    <row r="516" spans="1:31" x14ac:dyDescent="0.25">
      <c r="A516" s="34"/>
      <c r="B516" s="34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>
        <f t="shared" si="24"/>
        <v>0</v>
      </c>
      <c r="AD516" s="37">
        <f t="shared" si="25"/>
        <v>0</v>
      </c>
      <c r="AE516" s="37">
        <f t="shared" si="26"/>
        <v>0</v>
      </c>
    </row>
    <row r="517" spans="1:31" x14ac:dyDescent="0.25">
      <c r="A517" s="34"/>
      <c r="B517" s="34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>
        <f t="shared" si="24"/>
        <v>0</v>
      </c>
      <c r="AD517" s="37">
        <f t="shared" si="25"/>
        <v>0</v>
      </c>
      <c r="AE517" s="37">
        <f t="shared" si="26"/>
        <v>0</v>
      </c>
    </row>
    <row r="518" spans="1:31" x14ac:dyDescent="0.25">
      <c r="A518" s="34"/>
      <c r="B518" s="34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>
        <f t="shared" ref="AC518:AC581" si="27">COUNTIF(C518:N518,"F ")</f>
        <v>0</v>
      </c>
      <c r="AD518" s="37">
        <f t="shared" ref="AD518:AD581" si="28">COUNTIF(O518:Z518,"F ")</f>
        <v>0</v>
      </c>
      <c r="AE518" s="37">
        <f t="shared" ref="AE518:AE581" si="29">COUNTIF(C518:Z518,"F ")</f>
        <v>0</v>
      </c>
    </row>
    <row r="519" spans="1:31" x14ac:dyDescent="0.25">
      <c r="A519" s="34"/>
      <c r="B519" s="34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>
        <f t="shared" si="27"/>
        <v>0</v>
      </c>
      <c r="AD519" s="37">
        <f t="shared" si="28"/>
        <v>0</v>
      </c>
      <c r="AE519" s="37">
        <f t="shared" si="29"/>
        <v>0</v>
      </c>
    </row>
    <row r="520" spans="1:31" x14ac:dyDescent="0.25">
      <c r="A520" s="34"/>
      <c r="B520" s="34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>
        <f t="shared" si="27"/>
        <v>0</v>
      </c>
      <c r="AD520" s="37">
        <f t="shared" si="28"/>
        <v>0</v>
      </c>
      <c r="AE520" s="37">
        <f t="shared" si="29"/>
        <v>0</v>
      </c>
    </row>
    <row r="521" spans="1:31" x14ac:dyDescent="0.25">
      <c r="A521" s="34"/>
      <c r="B521" s="34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>
        <f t="shared" si="27"/>
        <v>0</v>
      </c>
      <c r="AD521" s="37">
        <f t="shared" si="28"/>
        <v>0</v>
      </c>
      <c r="AE521" s="37">
        <f t="shared" si="29"/>
        <v>0</v>
      </c>
    </row>
    <row r="522" spans="1:31" x14ac:dyDescent="0.25">
      <c r="A522" s="34"/>
      <c r="B522" s="34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>
        <f t="shared" si="27"/>
        <v>0</v>
      </c>
      <c r="AD522" s="37">
        <f t="shared" si="28"/>
        <v>0</v>
      </c>
      <c r="AE522" s="37">
        <f t="shared" si="29"/>
        <v>0</v>
      </c>
    </row>
    <row r="523" spans="1:31" x14ac:dyDescent="0.25">
      <c r="A523" s="34"/>
      <c r="B523" s="34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>
        <f t="shared" si="27"/>
        <v>0</v>
      </c>
      <c r="AD523" s="37">
        <f t="shared" si="28"/>
        <v>0</v>
      </c>
      <c r="AE523" s="37">
        <f t="shared" si="29"/>
        <v>0</v>
      </c>
    </row>
    <row r="524" spans="1:31" x14ac:dyDescent="0.25">
      <c r="A524" s="34"/>
      <c r="B524" s="34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>
        <f t="shared" si="27"/>
        <v>0</v>
      </c>
      <c r="AD524" s="37">
        <f t="shared" si="28"/>
        <v>0</v>
      </c>
      <c r="AE524" s="37">
        <f t="shared" si="29"/>
        <v>0</v>
      </c>
    </row>
    <row r="525" spans="1:31" x14ac:dyDescent="0.25">
      <c r="A525" s="34"/>
      <c r="B525" s="34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>
        <f t="shared" si="27"/>
        <v>0</v>
      </c>
      <c r="AD525" s="37">
        <f t="shared" si="28"/>
        <v>0</v>
      </c>
      <c r="AE525" s="37">
        <f t="shared" si="29"/>
        <v>0</v>
      </c>
    </row>
    <row r="526" spans="1:31" x14ac:dyDescent="0.25">
      <c r="A526" s="34"/>
      <c r="B526" s="34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>
        <f t="shared" si="27"/>
        <v>0</v>
      </c>
      <c r="AD526" s="37">
        <f t="shared" si="28"/>
        <v>0</v>
      </c>
      <c r="AE526" s="37">
        <f t="shared" si="29"/>
        <v>0</v>
      </c>
    </row>
    <row r="527" spans="1:31" x14ac:dyDescent="0.25">
      <c r="A527" s="34"/>
      <c r="B527" s="34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>
        <f t="shared" si="27"/>
        <v>0</v>
      </c>
      <c r="AD527" s="37">
        <f t="shared" si="28"/>
        <v>0</v>
      </c>
      <c r="AE527" s="37">
        <f t="shared" si="29"/>
        <v>0</v>
      </c>
    </row>
    <row r="528" spans="1:31" x14ac:dyDescent="0.25">
      <c r="A528" s="34"/>
      <c r="B528" s="34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>
        <f t="shared" si="27"/>
        <v>0</v>
      </c>
      <c r="AD528" s="37">
        <f t="shared" si="28"/>
        <v>0</v>
      </c>
      <c r="AE528" s="37">
        <f t="shared" si="29"/>
        <v>0</v>
      </c>
    </row>
    <row r="529" spans="1:31" x14ac:dyDescent="0.25">
      <c r="A529" s="34"/>
      <c r="B529" s="34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>
        <f t="shared" si="27"/>
        <v>0</v>
      </c>
      <c r="AD529" s="37">
        <f t="shared" si="28"/>
        <v>0</v>
      </c>
      <c r="AE529" s="37">
        <f t="shared" si="29"/>
        <v>0</v>
      </c>
    </row>
    <row r="530" spans="1:31" x14ac:dyDescent="0.25">
      <c r="A530" s="34"/>
      <c r="B530" s="34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>
        <f t="shared" si="27"/>
        <v>0</v>
      </c>
      <c r="AD530" s="37">
        <f t="shared" si="28"/>
        <v>0</v>
      </c>
      <c r="AE530" s="37">
        <f t="shared" si="29"/>
        <v>0</v>
      </c>
    </row>
    <row r="531" spans="1:31" x14ac:dyDescent="0.25">
      <c r="A531" s="34"/>
      <c r="B531" s="34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>
        <f t="shared" si="27"/>
        <v>0</v>
      </c>
      <c r="AD531" s="37">
        <f t="shared" si="28"/>
        <v>0</v>
      </c>
      <c r="AE531" s="37">
        <f t="shared" si="29"/>
        <v>0</v>
      </c>
    </row>
    <row r="532" spans="1:31" x14ac:dyDescent="0.25">
      <c r="A532" s="34"/>
      <c r="B532" s="34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>
        <f t="shared" si="27"/>
        <v>0</v>
      </c>
      <c r="AD532" s="37">
        <f t="shared" si="28"/>
        <v>0</v>
      </c>
      <c r="AE532" s="37">
        <f t="shared" si="29"/>
        <v>0</v>
      </c>
    </row>
    <row r="533" spans="1:31" x14ac:dyDescent="0.25">
      <c r="A533" s="34"/>
      <c r="B533" s="34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>
        <f t="shared" si="27"/>
        <v>0</v>
      </c>
      <c r="AD533" s="37">
        <f t="shared" si="28"/>
        <v>0</v>
      </c>
      <c r="AE533" s="37">
        <f t="shared" si="29"/>
        <v>0</v>
      </c>
    </row>
    <row r="534" spans="1:31" x14ac:dyDescent="0.25">
      <c r="A534" s="34"/>
      <c r="B534" s="34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>
        <f t="shared" si="27"/>
        <v>0</v>
      </c>
      <c r="AD534" s="37">
        <f t="shared" si="28"/>
        <v>0</v>
      </c>
      <c r="AE534" s="37">
        <f t="shared" si="29"/>
        <v>0</v>
      </c>
    </row>
    <row r="535" spans="1:31" x14ac:dyDescent="0.25">
      <c r="A535" s="34"/>
      <c r="B535" s="34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>
        <f t="shared" si="27"/>
        <v>0</v>
      </c>
      <c r="AD535" s="37">
        <f t="shared" si="28"/>
        <v>0</v>
      </c>
      <c r="AE535" s="37">
        <f t="shared" si="29"/>
        <v>0</v>
      </c>
    </row>
    <row r="536" spans="1:31" x14ac:dyDescent="0.25">
      <c r="A536" s="34"/>
      <c r="B536" s="34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>
        <f t="shared" si="27"/>
        <v>0</v>
      </c>
      <c r="AD536" s="37">
        <f t="shared" si="28"/>
        <v>0</v>
      </c>
      <c r="AE536" s="37">
        <f t="shared" si="29"/>
        <v>0</v>
      </c>
    </row>
    <row r="537" spans="1:31" x14ac:dyDescent="0.25">
      <c r="A537" s="34"/>
      <c r="B537" s="34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>
        <f t="shared" si="27"/>
        <v>0</v>
      </c>
      <c r="AD537" s="37">
        <f t="shared" si="28"/>
        <v>0</v>
      </c>
      <c r="AE537" s="37">
        <f t="shared" si="29"/>
        <v>0</v>
      </c>
    </row>
    <row r="538" spans="1:31" x14ac:dyDescent="0.25">
      <c r="A538" s="34"/>
      <c r="B538" s="34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>
        <f t="shared" si="27"/>
        <v>0</v>
      </c>
      <c r="AD538" s="37">
        <f t="shared" si="28"/>
        <v>0</v>
      </c>
      <c r="AE538" s="37">
        <f t="shared" si="29"/>
        <v>0</v>
      </c>
    </row>
    <row r="539" spans="1:31" x14ac:dyDescent="0.25">
      <c r="A539" s="34"/>
      <c r="B539" s="34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>
        <f t="shared" si="27"/>
        <v>0</v>
      </c>
      <c r="AD539" s="37">
        <f t="shared" si="28"/>
        <v>0</v>
      </c>
      <c r="AE539" s="37">
        <f t="shared" si="29"/>
        <v>0</v>
      </c>
    </row>
    <row r="540" spans="1:31" x14ac:dyDescent="0.25">
      <c r="A540" s="34"/>
      <c r="B540" s="34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>
        <f t="shared" si="27"/>
        <v>0</v>
      </c>
      <c r="AD540" s="37">
        <f t="shared" si="28"/>
        <v>0</v>
      </c>
      <c r="AE540" s="37">
        <f t="shared" si="29"/>
        <v>0</v>
      </c>
    </row>
    <row r="541" spans="1:31" x14ac:dyDescent="0.25">
      <c r="A541" s="34"/>
      <c r="B541" s="34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>
        <f t="shared" si="27"/>
        <v>0</v>
      </c>
      <c r="AD541" s="37">
        <f t="shared" si="28"/>
        <v>0</v>
      </c>
      <c r="AE541" s="37">
        <f t="shared" si="29"/>
        <v>0</v>
      </c>
    </row>
    <row r="542" spans="1:31" x14ac:dyDescent="0.25">
      <c r="A542" s="34"/>
      <c r="B542" s="34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>
        <f t="shared" si="27"/>
        <v>0</v>
      </c>
      <c r="AD542" s="37">
        <f t="shared" si="28"/>
        <v>0</v>
      </c>
      <c r="AE542" s="37">
        <f t="shared" si="29"/>
        <v>0</v>
      </c>
    </row>
    <row r="543" spans="1:31" x14ac:dyDescent="0.25">
      <c r="A543" s="34"/>
      <c r="B543" s="34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>
        <f t="shared" si="27"/>
        <v>0</v>
      </c>
      <c r="AD543" s="37">
        <f t="shared" si="28"/>
        <v>0</v>
      </c>
      <c r="AE543" s="37">
        <f t="shared" si="29"/>
        <v>0</v>
      </c>
    </row>
    <row r="544" spans="1:31" x14ac:dyDescent="0.25">
      <c r="A544" s="34"/>
      <c r="B544" s="34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>
        <f t="shared" si="27"/>
        <v>0</v>
      </c>
      <c r="AD544" s="37">
        <f t="shared" si="28"/>
        <v>0</v>
      </c>
      <c r="AE544" s="37">
        <f t="shared" si="29"/>
        <v>0</v>
      </c>
    </row>
    <row r="545" spans="1:31" x14ac:dyDescent="0.25">
      <c r="A545" s="34"/>
      <c r="B545" s="34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>
        <f t="shared" si="27"/>
        <v>0</v>
      </c>
      <c r="AD545" s="37">
        <f t="shared" si="28"/>
        <v>0</v>
      </c>
      <c r="AE545" s="37">
        <f t="shared" si="29"/>
        <v>0</v>
      </c>
    </row>
    <row r="546" spans="1:31" x14ac:dyDescent="0.25">
      <c r="A546" s="34"/>
      <c r="B546" s="34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>
        <f t="shared" si="27"/>
        <v>0</v>
      </c>
      <c r="AD546" s="37">
        <f t="shared" si="28"/>
        <v>0</v>
      </c>
      <c r="AE546" s="37">
        <f t="shared" si="29"/>
        <v>0</v>
      </c>
    </row>
    <row r="547" spans="1:31" x14ac:dyDescent="0.25">
      <c r="A547" s="34"/>
      <c r="B547" s="34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>
        <f t="shared" si="27"/>
        <v>0</v>
      </c>
      <c r="AD547" s="37">
        <f t="shared" si="28"/>
        <v>0</v>
      </c>
      <c r="AE547" s="37">
        <f t="shared" si="29"/>
        <v>0</v>
      </c>
    </row>
    <row r="548" spans="1:31" x14ac:dyDescent="0.25">
      <c r="A548" s="34"/>
      <c r="B548" s="34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>
        <f t="shared" si="27"/>
        <v>0</v>
      </c>
      <c r="AD548" s="37">
        <f t="shared" si="28"/>
        <v>0</v>
      </c>
      <c r="AE548" s="37">
        <f t="shared" si="29"/>
        <v>0</v>
      </c>
    </row>
    <row r="549" spans="1:31" x14ac:dyDescent="0.25">
      <c r="A549" s="34"/>
      <c r="B549" s="34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>
        <f t="shared" si="27"/>
        <v>0</v>
      </c>
      <c r="AD549" s="37">
        <f t="shared" si="28"/>
        <v>0</v>
      </c>
      <c r="AE549" s="37">
        <f t="shared" si="29"/>
        <v>0</v>
      </c>
    </row>
    <row r="550" spans="1:31" x14ac:dyDescent="0.25">
      <c r="A550" s="34"/>
      <c r="B550" s="34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>
        <f t="shared" si="27"/>
        <v>0</v>
      </c>
      <c r="AD550" s="37">
        <f t="shared" si="28"/>
        <v>0</v>
      </c>
      <c r="AE550" s="37">
        <f t="shared" si="29"/>
        <v>0</v>
      </c>
    </row>
    <row r="551" spans="1:31" x14ac:dyDescent="0.25">
      <c r="A551" s="34"/>
      <c r="B551" s="34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>
        <f t="shared" si="27"/>
        <v>0</v>
      </c>
      <c r="AD551" s="37">
        <f t="shared" si="28"/>
        <v>0</v>
      </c>
      <c r="AE551" s="37">
        <f t="shared" si="29"/>
        <v>0</v>
      </c>
    </row>
    <row r="552" spans="1:31" x14ac:dyDescent="0.25">
      <c r="A552" s="34"/>
      <c r="B552" s="34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>
        <f t="shared" si="27"/>
        <v>0</v>
      </c>
      <c r="AD552" s="37">
        <f t="shared" si="28"/>
        <v>0</v>
      </c>
      <c r="AE552" s="37">
        <f t="shared" si="29"/>
        <v>0</v>
      </c>
    </row>
    <row r="553" spans="1:31" x14ac:dyDescent="0.25">
      <c r="A553" s="34"/>
      <c r="B553" s="34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>
        <f t="shared" si="27"/>
        <v>0</v>
      </c>
      <c r="AD553" s="37">
        <f t="shared" si="28"/>
        <v>0</v>
      </c>
      <c r="AE553" s="37">
        <f t="shared" si="29"/>
        <v>0</v>
      </c>
    </row>
    <row r="554" spans="1:31" x14ac:dyDescent="0.25">
      <c r="A554" s="34"/>
      <c r="B554" s="34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>
        <f t="shared" si="27"/>
        <v>0</v>
      </c>
      <c r="AD554" s="37">
        <f t="shared" si="28"/>
        <v>0</v>
      </c>
      <c r="AE554" s="37">
        <f t="shared" si="29"/>
        <v>0</v>
      </c>
    </row>
    <row r="555" spans="1:31" x14ac:dyDescent="0.25">
      <c r="A555" s="34"/>
      <c r="B555" s="34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>
        <f t="shared" si="27"/>
        <v>0</v>
      </c>
      <c r="AD555" s="37">
        <f t="shared" si="28"/>
        <v>0</v>
      </c>
      <c r="AE555" s="37">
        <f t="shared" si="29"/>
        <v>0</v>
      </c>
    </row>
    <row r="556" spans="1:31" x14ac:dyDescent="0.25">
      <c r="A556" s="34"/>
      <c r="B556" s="34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>
        <f t="shared" si="27"/>
        <v>0</v>
      </c>
      <c r="AD556" s="37">
        <f t="shared" si="28"/>
        <v>0</v>
      </c>
      <c r="AE556" s="37">
        <f t="shared" si="29"/>
        <v>0</v>
      </c>
    </row>
    <row r="557" spans="1:31" x14ac:dyDescent="0.25">
      <c r="A557" s="34"/>
      <c r="B557" s="34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>
        <f t="shared" si="27"/>
        <v>0</v>
      </c>
      <c r="AD557" s="37">
        <f t="shared" si="28"/>
        <v>0</v>
      </c>
      <c r="AE557" s="37">
        <f t="shared" si="29"/>
        <v>0</v>
      </c>
    </row>
    <row r="558" spans="1:31" x14ac:dyDescent="0.25">
      <c r="A558" s="34"/>
      <c r="B558" s="34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>
        <f t="shared" si="27"/>
        <v>0</v>
      </c>
      <c r="AD558" s="37">
        <f t="shared" si="28"/>
        <v>0</v>
      </c>
      <c r="AE558" s="37">
        <f t="shared" si="29"/>
        <v>0</v>
      </c>
    </row>
    <row r="559" spans="1:31" x14ac:dyDescent="0.25">
      <c r="A559" s="34"/>
      <c r="B559" s="34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>
        <f t="shared" si="27"/>
        <v>0</v>
      </c>
      <c r="AD559" s="37">
        <f t="shared" si="28"/>
        <v>0</v>
      </c>
      <c r="AE559" s="37">
        <f t="shared" si="29"/>
        <v>0</v>
      </c>
    </row>
    <row r="560" spans="1:31" x14ac:dyDescent="0.25">
      <c r="A560" s="34"/>
      <c r="B560" s="34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>
        <f t="shared" si="27"/>
        <v>0</v>
      </c>
      <c r="AD560" s="37">
        <f t="shared" si="28"/>
        <v>0</v>
      </c>
      <c r="AE560" s="37">
        <f t="shared" si="29"/>
        <v>0</v>
      </c>
    </row>
    <row r="561" spans="1:31" x14ac:dyDescent="0.25">
      <c r="A561" s="34"/>
      <c r="B561" s="34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>
        <f t="shared" si="27"/>
        <v>0</v>
      </c>
      <c r="AD561" s="37">
        <f t="shared" si="28"/>
        <v>0</v>
      </c>
      <c r="AE561" s="37">
        <f t="shared" si="29"/>
        <v>0</v>
      </c>
    </row>
    <row r="562" spans="1:31" x14ac:dyDescent="0.25">
      <c r="A562" s="34"/>
      <c r="B562" s="34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>
        <f t="shared" si="27"/>
        <v>0</v>
      </c>
      <c r="AD562" s="37">
        <f t="shared" si="28"/>
        <v>0</v>
      </c>
      <c r="AE562" s="37">
        <f t="shared" si="29"/>
        <v>0</v>
      </c>
    </row>
    <row r="563" spans="1:31" x14ac:dyDescent="0.25">
      <c r="A563" s="34"/>
      <c r="B563" s="34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>
        <f t="shared" si="27"/>
        <v>0</v>
      </c>
      <c r="AD563" s="37">
        <f t="shared" si="28"/>
        <v>0</v>
      </c>
      <c r="AE563" s="37">
        <f t="shared" si="29"/>
        <v>0</v>
      </c>
    </row>
    <row r="564" spans="1:31" x14ac:dyDescent="0.25">
      <c r="A564" s="34"/>
      <c r="B564" s="34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>
        <f t="shared" si="27"/>
        <v>0</v>
      </c>
      <c r="AD564" s="37">
        <f t="shared" si="28"/>
        <v>0</v>
      </c>
      <c r="AE564" s="37">
        <f t="shared" si="29"/>
        <v>0</v>
      </c>
    </row>
    <row r="565" spans="1:31" x14ac:dyDescent="0.25">
      <c r="A565" s="34"/>
      <c r="B565" s="34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>
        <f t="shared" si="27"/>
        <v>0</v>
      </c>
      <c r="AD565" s="37">
        <f t="shared" si="28"/>
        <v>0</v>
      </c>
      <c r="AE565" s="37">
        <f t="shared" si="29"/>
        <v>0</v>
      </c>
    </row>
    <row r="566" spans="1:31" x14ac:dyDescent="0.25">
      <c r="A566" s="34"/>
      <c r="B566" s="34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>
        <f t="shared" si="27"/>
        <v>0</v>
      </c>
      <c r="AD566" s="37">
        <f t="shared" si="28"/>
        <v>0</v>
      </c>
      <c r="AE566" s="37">
        <f t="shared" si="29"/>
        <v>0</v>
      </c>
    </row>
    <row r="567" spans="1:31" x14ac:dyDescent="0.25">
      <c r="A567" s="34"/>
      <c r="B567" s="34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>
        <f t="shared" si="27"/>
        <v>0</v>
      </c>
      <c r="AD567" s="37">
        <f t="shared" si="28"/>
        <v>0</v>
      </c>
      <c r="AE567" s="37">
        <f t="shared" si="29"/>
        <v>0</v>
      </c>
    </row>
    <row r="568" spans="1:31" x14ac:dyDescent="0.25">
      <c r="A568" s="34"/>
      <c r="B568" s="34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>
        <f t="shared" si="27"/>
        <v>0</v>
      </c>
      <c r="AD568" s="37">
        <f t="shared" si="28"/>
        <v>0</v>
      </c>
      <c r="AE568" s="37">
        <f t="shared" si="29"/>
        <v>0</v>
      </c>
    </row>
    <row r="569" spans="1:31" x14ac:dyDescent="0.25">
      <c r="A569" s="34"/>
      <c r="B569" s="34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>
        <f t="shared" si="27"/>
        <v>0</v>
      </c>
      <c r="AD569" s="37">
        <f t="shared" si="28"/>
        <v>0</v>
      </c>
      <c r="AE569" s="37">
        <f t="shared" si="29"/>
        <v>0</v>
      </c>
    </row>
    <row r="570" spans="1:31" x14ac:dyDescent="0.25">
      <c r="A570" s="34"/>
      <c r="B570" s="34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>
        <f t="shared" si="27"/>
        <v>0</v>
      </c>
      <c r="AD570" s="37">
        <f t="shared" si="28"/>
        <v>0</v>
      </c>
      <c r="AE570" s="37">
        <f t="shared" si="29"/>
        <v>0</v>
      </c>
    </row>
    <row r="571" spans="1:31" x14ac:dyDescent="0.25">
      <c r="A571" s="34"/>
      <c r="B571" s="34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>
        <f t="shared" si="27"/>
        <v>0</v>
      </c>
      <c r="AD571" s="37">
        <f t="shared" si="28"/>
        <v>0</v>
      </c>
      <c r="AE571" s="37">
        <f t="shared" si="29"/>
        <v>0</v>
      </c>
    </row>
    <row r="572" spans="1:31" x14ac:dyDescent="0.25">
      <c r="A572" s="34"/>
      <c r="B572" s="34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>
        <f t="shared" si="27"/>
        <v>0</v>
      </c>
      <c r="AD572" s="37">
        <f t="shared" si="28"/>
        <v>0</v>
      </c>
      <c r="AE572" s="37">
        <f t="shared" si="29"/>
        <v>0</v>
      </c>
    </row>
    <row r="573" spans="1:31" x14ac:dyDescent="0.25">
      <c r="A573" s="34"/>
      <c r="B573" s="34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>
        <f t="shared" si="27"/>
        <v>0</v>
      </c>
      <c r="AD573" s="37">
        <f t="shared" si="28"/>
        <v>0</v>
      </c>
      <c r="AE573" s="37">
        <f t="shared" si="29"/>
        <v>0</v>
      </c>
    </row>
    <row r="574" spans="1:31" x14ac:dyDescent="0.25">
      <c r="A574" s="34"/>
      <c r="B574" s="34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>
        <f t="shared" si="27"/>
        <v>0</v>
      </c>
      <c r="AD574" s="37">
        <f t="shared" si="28"/>
        <v>0</v>
      </c>
      <c r="AE574" s="37">
        <f t="shared" si="29"/>
        <v>0</v>
      </c>
    </row>
    <row r="575" spans="1:31" x14ac:dyDescent="0.25">
      <c r="A575" s="34"/>
      <c r="B575" s="34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>
        <f t="shared" si="27"/>
        <v>0</v>
      </c>
      <c r="AD575" s="37">
        <f t="shared" si="28"/>
        <v>0</v>
      </c>
      <c r="AE575" s="37">
        <f t="shared" si="29"/>
        <v>0</v>
      </c>
    </row>
    <row r="576" spans="1:31" x14ac:dyDescent="0.25">
      <c r="A576" s="34"/>
      <c r="B576" s="34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>
        <f t="shared" si="27"/>
        <v>0</v>
      </c>
      <c r="AD576" s="37">
        <f t="shared" si="28"/>
        <v>0</v>
      </c>
      <c r="AE576" s="37">
        <f t="shared" si="29"/>
        <v>0</v>
      </c>
    </row>
    <row r="577" spans="1:31" x14ac:dyDescent="0.25">
      <c r="A577" s="34"/>
      <c r="B577" s="34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>
        <f t="shared" si="27"/>
        <v>0</v>
      </c>
      <c r="AD577" s="37">
        <f t="shared" si="28"/>
        <v>0</v>
      </c>
      <c r="AE577" s="37">
        <f t="shared" si="29"/>
        <v>0</v>
      </c>
    </row>
    <row r="578" spans="1:31" x14ac:dyDescent="0.25">
      <c r="A578" s="34"/>
      <c r="B578" s="34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>
        <f t="shared" si="27"/>
        <v>0</v>
      </c>
      <c r="AD578" s="37">
        <f t="shared" si="28"/>
        <v>0</v>
      </c>
      <c r="AE578" s="37">
        <f t="shared" si="29"/>
        <v>0</v>
      </c>
    </row>
    <row r="579" spans="1:31" x14ac:dyDescent="0.25">
      <c r="A579" s="34"/>
      <c r="B579" s="34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>
        <f t="shared" si="27"/>
        <v>0</v>
      </c>
      <c r="AD579" s="37">
        <f t="shared" si="28"/>
        <v>0</v>
      </c>
      <c r="AE579" s="37">
        <f t="shared" si="29"/>
        <v>0</v>
      </c>
    </row>
    <row r="580" spans="1:31" x14ac:dyDescent="0.25">
      <c r="A580" s="34"/>
      <c r="B580" s="34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>
        <f t="shared" si="27"/>
        <v>0</v>
      </c>
      <c r="AD580" s="37">
        <f t="shared" si="28"/>
        <v>0</v>
      </c>
      <c r="AE580" s="37">
        <f t="shared" si="29"/>
        <v>0</v>
      </c>
    </row>
    <row r="581" spans="1:31" x14ac:dyDescent="0.25">
      <c r="A581" s="34"/>
      <c r="B581" s="34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>
        <f t="shared" si="27"/>
        <v>0</v>
      </c>
      <c r="AD581" s="37">
        <f t="shared" si="28"/>
        <v>0</v>
      </c>
      <c r="AE581" s="37">
        <f t="shared" si="29"/>
        <v>0</v>
      </c>
    </row>
    <row r="582" spans="1:31" x14ac:dyDescent="0.25">
      <c r="A582" s="34"/>
      <c r="B582" s="34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>
        <f t="shared" ref="AC582:AC645" si="30">COUNTIF(C582:N582,"F ")</f>
        <v>0</v>
      </c>
      <c r="AD582" s="37">
        <f t="shared" ref="AD582:AD645" si="31">COUNTIF(O582:Z582,"F ")</f>
        <v>0</v>
      </c>
      <c r="AE582" s="37">
        <f t="shared" ref="AE582:AE645" si="32">COUNTIF(C582:Z582,"F ")</f>
        <v>0</v>
      </c>
    </row>
    <row r="583" spans="1:31" x14ac:dyDescent="0.25">
      <c r="A583" s="34"/>
      <c r="B583" s="34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>
        <f t="shared" si="30"/>
        <v>0</v>
      </c>
      <c r="AD583" s="37">
        <f t="shared" si="31"/>
        <v>0</v>
      </c>
      <c r="AE583" s="37">
        <f t="shared" si="32"/>
        <v>0</v>
      </c>
    </row>
    <row r="584" spans="1:31" x14ac:dyDescent="0.25">
      <c r="A584" s="34"/>
      <c r="B584" s="34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>
        <f t="shared" si="30"/>
        <v>0</v>
      </c>
      <c r="AD584" s="37">
        <f t="shared" si="31"/>
        <v>0</v>
      </c>
      <c r="AE584" s="37">
        <f t="shared" si="32"/>
        <v>0</v>
      </c>
    </row>
    <row r="585" spans="1:31" x14ac:dyDescent="0.25">
      <c r="A585" s="34"/>
      <c r="B585" s="34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>
        <f t="shared" si="30"/>
        <v>0</v>
      </c>
      <c r="AD585" s="37">
        <f t="shared" si="31"/>
        <v>0</v>
      </c>
      <c r="AE585" s="37">
        <f t="shared" si="32"/>
        <v>0</v>
      </c>
    </row>
    <row r="586" spans="1:31" x14ac:dyDescent="0.25">
      <c r="A586" s="34"/>
      <c r="B586" s="34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>
        <f t="shared" si="30"/>
        <v>0</v>
      </c>
      <c r="AD586" s="37">
        <f t="shared" si="31"/>
        <v>0</v>
      </c>
      <c r="AE586" s="37">
        <f t="shared" si="32"/>
        <v>0</v>
      </c>
    </row>
    <row r="587" spans="1:31" x14ac:dyDescent="0.25">
      <c r="A587" s="34"/>
      <c r="B587" s="34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>
        <f t="shared" si="30"/>
        <v>0</v>
      </c>
      <c r="AD587" s="37">
        <f t="shared" si="31"/>
        <v>0</v>
      </c>
      <c r="AE587" s="37">
        <f t="shared" si="32"/>
        <v>0</v>
      </c>
    </row>
    <row r="588" spans="1:31" x14ac:dyDescent="0.25">
      <c r="A588" s="34"/>
      <c r="B588" s="34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>
        <f t="shared" si="30"/>
        <v>0</v>
      </c>
      <c r="AD588" s="37">
        <f t="shared" si="31"/>
        <v>0</v>
      </c>
      <c r="AE588" s="37">
        <f t="shared" si="32"/>
        <v>0</v>
      </c>
    </row>
    <row r="589" spans="1:31" x14ac:dyDescent="0.25">
      <c r="A589" s="34"/>
      <c r="B589" s="34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>
        <f t="shared" si="30"/>
        <v>0</v>
      </c>
      <c r="AD589" s="37">
        <f t="shared" si="31"/>
        <v>0</v>
      </c>
      <c r="AE589" s="37">
        <f t="shared" si="32"/>
        <v>0</v>
      </c>
    </row>
    <row r="590" spans="1:31" x14ac:dyDescent="0.25">
      <c r="A590" s="34"/>
      <c r="B590" s="34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>
        <f t="shared" si="30"/>
        <v>0</v>
      </c>
      <c r="AD590" s="37">
        <f t="shared" si="31"/>
        <v>0</v>
      </c>
      <c r="AE590" s="37">
        <f t="shared" si="32"/>
        <v>0</v>
      </c>
    </row>
    <row r="591" spans="1:31" x14ac:dyDescent="0.25">
      <c r="A591" s="34"/>
      <c r="B591" s="34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>
        <f t="shared" si="30"/>
        <v>0</v>
      </c>
      <c r="AD591" s="37">
        <f t="shared" si="31"/>
        <v>0</v>
      </c>
      <c r="AE591" s="37">
        <f t="shared" si="32"/>
        <v>0</v>
      </c>
    </row>
    <row r="592" spans="1:31" x14ac:dyDescent="0.25">
      <c r="A592" s="34"/>
      <c r="B592" s="34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>
        <f t="shared" si="30"/>
        <v>0</v>
      </c>
      <c r="AD592" s="37">
        <f t="shared" si="31"/>
        <v>0</v>
      </c>
      <c r="AE592" s="37">
        <f t="shared" si="32"/>
        <v>0</v>
      </c>
    </row>
    <row r="593" spans="1:31" x14ac:dyDescent="0.25">
      <c r="A593" s="34"/>
      <c r="B593" s="34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>
        <f t="shared" si="30"/>
        <v>0</v>
      </c>
      <c r="AD593" s="37">
        <f t="shared" si="31"/>
        <v>0</v>
      </c>
      <c r="AE593" s="37">
        <f t="shared" si="32"/>
        <v>0</v>
      </c>
    </row>
    <row r="594" spans="1:31" x14ac:dyDescent="0.25">
      <c r="A594" s="34"/>
      <c r="B594" s="34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>
        <f t="shared" si="30"/>
        <v>0</v>
      </c>
      <c r="AD594" s="37">
        <f t="shared" si="31"/>
        <v>0</v>
      </c>
      <c r="AE594" s="37">
        <f t="shared" si="32"/>
        <v>0</v>
      </c>
    </row>
    <row r="595" spans="1:31" x14ac:dyDescent="0.25">
      <c r="A595" s="34"/>
      <c r="B595" s="34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>
        <f t="shared" si="30"/>
        <v>0</v>
      </c>
      <c r="AD595" s="37">
        <f t="shared" si="31"/>
        <v>0</v>
      </c>
      <c r="AE595" s="37">
        <f t="shared" si="32"/>
        <v>0</v>
      </c>
    </row>
    <row r="596" spans="1:31" x14ac:dyDescent="0.25">
      <c r="A596" s="34"/>
      <c r="B596" s="34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>
        <f t="shared" si="30"/>
        <v>0</v>
      </c>
      <c r="AD596" s="37">
        <f t="shared" si="31"/>
        <v>0</v>
      </c>
      <c r="AE596" s="37">
        <f t="shared" si="32"/>
        <v>0</v>
      </c>
    </row>
    <row r="597" spans="1:31" x14ac:dyDescent="0.25">
      <c r="A597" s="34"/>
      <c r="B597" s="34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>
        <f t="shared" si="30"/>
        <v>0</v>
      </c>
      <c r="AD597" s="37">
        <f t="shared" si="31"/>
        <v>0</v>
      </c>
      <c r="AE597" s="37">
        <f t="shared" si="32"/>
        <v>0</v>
      </c>
    </row>
    <row r="598" spans="1:31" x14ac:dyDescent="0.25">
      <c r="A598" s="34"/>
      <c r="B598" s="34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>
        <f t="shared" si="30"/>
        <v>0</v>
      </c>
      <c r="AD598" s="37">
        <f t="shared" si="31"/>
        <v>0</v>
      </c>
      <c r="AE598" s="37">
        <f t="shared" si="32"/>
        <v>0</v>
      </c>
    </row>
    <row r="599" spans="1:31" x14ac:dyDescent="0.25">
      <c r="A599" s="34"/>
      <c r="B599" s="34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>
        <f t="shared" si="30"/>
        <v>0</v>
      </c>
      <c r="AD599" s="37">
        <f t="shared" si="31"/>
        <v>0</v>
      </c>
      <c r="AE599" s="37">
        <f t="shared" si="32"/>
        <v>0</v>
      </c>
    </row>
    <row r="600" spans="1:31" x14ac:dyDescent="0.25">
      <c r="A600" s="34"/>
      <c r="B600" s="34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>
        <f t="shared" si="30"/>
        <v>0</v>
      </c>
      <c r="AD600" s="37">
        <f t="shared" si="31"/>
        <v>0</v>
      </c>
      <c r="AE600" s="37">
        <f t="shared" si="32"/>
        <v>0</v>
      </c>
    </row>
    <row r="601" spans="1:31" x14ac:dyDescent="0.25">
      <c r="A601" s="34"/>
      <c r="B601" s="34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>
        <f t="shared" si="30"/>
        <v>0</v>
      </c>
      <c r="AD601" s="37">
        <f t="shared" si="31"/>
        <v>0</v>
      </c>
      <c r="AE601" s="37">
        <f t="shared" si="32"/>
        <v>0</v>
      </c>
    </row>
    <row r="602" spans="1:31" x14ac:dyDescent="0.25">
      <c r="A602" s="34"/>
      <c r="B602" s="34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>
        <f t="shared" si="30"/>
        <v>0</v>
      </c>
      <c r="AD602" s="37">
        <f t="shared" si="31"/>
        <v>0</v>
      </c>
      <c r="AE602" s="37">
        <f t="shared" si="32"/>
        <v>0</v>
      </c>
    </row>
    <row r="603" spans="1:31" x14ac:dyDescent="0.25">
      <c r="A603" s="34"/>
      <c r="B603" s="34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>
        <f t="shared" si="30"/>
        <v>0</v>
      </c>
      <c r="AD603" s="37">
        <f t="shared" si="31"/>
        <v>0</v>
      </c>
      <c r="AE603" s="37">
        <f t="shared" si="32"/>
        <v>0</v>
      </c>
    </row>
    <row r="604" spans="1:31" x14ac:dyDescent="0.25">
      <c r="A604" s="34"/>
      <c r="B604" s="34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>
        <f t="shared" si="30"/>
        <v>0</v>
      </c>
      <c r="AD604" s="37">
        <f t="shared" si="31"/>
        <v>0</v>
      </c>
      <c r="AE604" s="37">
        <f t="shared" si="32"/>
        <v>0</v>
      </c>
    </row>
    <row r="605" spans="1:31" x14ac:dyDescent="0.25">
      <c r="A605" s="34"/>
      <c r="B605" s="34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>
        <f t="shared" si="30"/>
        <v>0</v>
      </c>
      <c r="AD605" s="37">
        <f t="shared" si="31"/>
        <v>0</v>
      </c>
      <c r="AE605" s="37">
        <f t="shared" si="32"/>
        <v>0</v>
      </c>
    </row>
    <row r="606" spans="1:31" x14ac:dyDescent="0.25">
      <c r="A606" s="34"/>
      <c r="B606" s="34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>
        <f t="shared" si="30"/>
        <v>0</v>
      </c>
      <c r="AD606" s="37">
        <f t="shared" si="31"/>
        <v>0</v>
      </c>
      <c r="AE606" s="37">
        <f t="shared" si="32"/>
        <v>0</v>
      </c>
    </row>
    <row r="607" spans="1:31" x14ac:dyDescent="0.25">
      <c r="A607" s="34"/>
      <c r="B607" s="34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>
        <f t="shared" si="30"/>
        <v>0</v>
      </c>
      <c r="AD607" s="37">
        <f t="shared" si="31"/>
        <v>0</v>
      </c>
      <c r="AE607" s="37">
        <f t="shared" si="32"/>
        <v>0</v>
      </c>
    </row>
    <row r="608" spans="1:31" x14ac:dyDescent="0.25">
      <c r="A608" s="34"/>
      <c r="B608" s="34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>
        <f t="shared" si="30"/>
        <v>0</v>
      </c>
      <c r="AD608" s="37">
        <f t="shared" si="31"/>
        <v>0</v>
      </c>
      <c r="AE608" s="37">
        <f t="shared" si="32"/>
        <v>0</v>
      </c>
    </row>
    <row r="609" spans="1:31" x14ac:dyDescent="0.25">
      <c r="A609" s="34"/>
      <c r="B609" s="34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>
        <f t="shared" si="30"/>
        <v>0</v>
      </c>
      <c r="AD609" s="37">
        <f t="shared" si="31"/>
        <v>0</v>
      </c>
      <c r="AE609" s="37">
        <f t="shared" si="32"/>
        <v>0</v>
      </c>
    </row>
    <row r="610" spans="1:31" x14ac:dyDescent="0.25">
      <c r="A610" s="34"/>
      <c r="B610" s="34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>
        <f t="shared" si="30"/>
        <v>0</v>
      </c>
      <c r="AD610" s="37">
        <f t="shared" si="31"/>
        <v>0</v>
      </c>
      <c r="AE610" s="37">
        <f t="shared" si="32"/>
        <v>0</v>
      </c>
    </row>
    <row r="611" spans="1:31" x14ac:dyDescent="0.25">
      <c r="A611" s="34"/>
      <c r="B611" s="34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>
        <f t="shared" si="30"/>
        <v>0</v>
      </c>
      <c r="AD611" s="37">
        <f t="shared" si="31"/>
        <v>0</v>
      </c>
      <c r="AE611" s="37">
        <f t="shared" si="32"/>
        <v>0</v>
      </c>
    </row>
    <row r="612" spans="1:31" x14ac:dyDescent="0.25">
      <c r="A612" s="34"/>
      <c r="B612" s="34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>
        <f t="shared" si="30"/>
        <v>0</v>
      </c>
      <c r="AD612" s="37">
        <f t="shared" si="31"/>
        <v>0</v>
      </c>
      <c r="AE612" s="37">
        <f t="shared" si="32"/>
        <v>0</v>
      </c>
    </row>
    <row r="613" spans="1:31" x14ac:dyDescent="0.25">
      <c r="A613" s="34"/>
      <c r="B613" s="34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>
        <f t="shared" si="30"/>
        <v>0</v>
      </c>
      <c r="AD613" s="37">
        <f t="shared" si="31"/>
        <v>0</v>
      </c>
      <c r="AE613" s="37">
        <f t="shared" si="32"/>
        <v>0</v>
      </c>
    </row>
    <row r="614" spans="1:31" x14ac:dyDescent="0.25">
      <c r="A614" s="34"/>
      <c r="B614" s="34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>
        <f t="shared" si="30"/>
        <v>0</v>
      </c>
      <c r="AD614" s="37">
        <f t="shared" si="31"/>
        <v>0</v>
      </c>
      <c r="AE614" s="37">
        <f t="shared" si="32"/>
        <v>0</v>
      </c>
    </row>
    <row r="615" spans="1:31" x14ac:dyDescent="0.25">
      <c r="A615" s="34"/>
      <c r="B615" s="34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>
        <f t="shared" si="30"/>
        <v>0</v>
      </c>
      <c r="AD615" s="37">
        <f t="shared" si="31"/>
        <v>0</v>
      </c>
      <c r="AE615" s="37">
        <f t="shared" si="32"/>
        <v>0</v>
      </c>
    </row>
    <row r="616" spans="1:31" x14ac:dyDescent="0.25">
      <c r="A616" s="34"/>
      <c r="B616" s="34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>
        <f t="shared" si="30"/>
        <v>0</v>
      </c>
      <c r="AD616" s="37">
        <f t="shared" si="31"/>
        <v>0</v>
      </c>
      <c r="AE616" s="37">
        <f t="shared" si="32"/>
        <v>0</v>
      </c>
    </row>
    <row r="617" spans="1:31" x14ac:dyDescent="0.25">
      <c r="A617" s="34"/>
      <c r="B617" s="34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>
        <f t="shared" si="30"/>
        <v>0</v>
      </c>
      <c r="AD617" s="37">
        <f t="shared" si="31"/>
        <v>0</v>
      </c>
      <c r="AE617" s="37">
        <f t="shared" si="32"/>
        <v>0</v>
      </c>
    </row>
    <row r="618" spans="1:31" x14ac:dyDescent="0.25">
      <c r="A618" s="34"/>
      <c r="B618" s="34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>
        <f t="shared" si="30"/>
        <v>0</v>
      </c>
      <c r="AD618" s="37">
        <f t="shared" si="31"/>
        <v>0</v>
      </c>
      <c r="AE618" s="37">
        <f t="shared" si="32"/>
        <v>0</v>
      </c>
    </row>
    <row r="619" spans="1:31" x14ac:dyDescent="0.25">
      <c r="A619" s="34"/>
      <c r="B619" s="34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>
        <f t="shared" si="30"/>
        <v>0</v>
      </c>
      <c r="AD619" s="37">
        <f t="shared" si="31"/>
        <v>0</v>
      </c>
      <c r="AE619" s="37">
        <f t="shared" si="32"/>
        <v>0</v>
      </c>
    </row>
    <row r="620" spans="1:31" x14ac:dyDescent="0.25">
      <c r="A620" s="34"/>
      <c r="B620" s="34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>
        <f t="shared" si="30"/>
        <v>0</v>
      </c>
      <c r="AD620" s="37">
        <f t="shared" si="31"/>
        <v>0</v>
      </c>
      <c r="AE620" s="37">
        <f t="shared" si="32"/>
        <v>0</v>
      </c>
    </row>
    <row r="621" spans="1:31" x14ac:dyDescent="0.25">
      <c r="A621" s="34"/>
      <c r="B621" s="34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>
        <f t="shared" si="30"/>
        <v>0</v>
      </c>
      <c r="AD621" s="37">
        <f t="shared" si="31"/>
        <v>0</v>
      </c>
      <c r="AE621" s="37">
        <f t="shared" si="32"/>
        <v>0</v>
      </c>
    </row>
    <row r="622" spans="1:31" x14ac:dyDescent="0.25">
      <c r="A622" s="34"/>
      <c r="B622" s="34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>
        <f t="shared" si="30"/>
        <v>0</v>
      </c>
      <c r="AD622" s="37">
        <f t="shared" si="31"/>
        <v>0</v>
      </c>
      <c r="AE622" s="37">
        <f t="shared" si="32"/>
        <v>0</v>
      </c>
    </row>
    <row r="623" spans="1:31" x14ac:dyDescent="0.25">
      <c r="A623" s="34"/>
      <c r="B623" s="34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>
        <f t="shared" si="30"/>
        <v>0</v>
      </c>
      <c r="AD623" s="37">
        <f t="shared" si="31"/>
        <v>0</v>
      </c>
      <c r="AE623" s="37">
        <f t="shared" si="32"/>
        <v>0</v>
      </c>
    </row>
    <row r="624" spans="1:31" x14ac:dyDescent="0.25">
      <c r="A624" s="34"/>
      <c r="B624" s="34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>
        <f t="shared" si="30"/>
        <v>0</v>
      </c>
      <c r="AD624" s="37">
        <f t="shared" si="31"/>
        <v>0</v>
      </c>
      <c r="AE624" s="37">
        <f t="shared" si="32"/>
        <v>0</v>
      </c>
    </row>
    <row r="625" spans="1:31" x14ac:dyDescent="0.25">
      <c r="A625" s="34"/>
      <c r="B625" s="34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>
        <f t="shared" si="30"/>
        <v>0</v>
      </c>
      <c r="AD625" s="37">
        <f t="shared" si="31"/>
        <v>0</v>
      </c>
      <c r="AE625" s="37">
        <f t="shared" si="32"/>
        <v>0</v>
      </c>
    </row>
    <row r="626" spans="1:31" x14ac:dyDescent="0.25">
      <c r="A626" s="34"/>
      <c r="B626" s="34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>
        <f t="shared" si="30"/>
        <v>0</v>
      </c>
      <c r="AD626" s="37">
        <f t="shared" si="31"/>
        <v>0</v>
      </c>
      <c r="AE626" s="37">
        <f t="shared" si="32"/>
        <v>0</v>
      </c>
    </row>
    <row r="627" spans="1:31" x14ac:dyDescent="0.25">
      <c r="A627" s="34"/>
      <c r="B627" s="34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>
        <f t="shared" si="30"/>
        <v>0</v>
      </c>
      <c r="AD627" s="37">
        <f t="shared" si="31"/>
        <v>0</v>
      </c>
      <c r="AE627" s="37">
        <f t="shared" si="32"/>
        <v>0</v>
      </c>
    </row>
    <row r="628" spans="1:31" x14ac:dyDescent="0.25">
      <c r="A628" s="34"/>
      <c r="B628" s="34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>
        <f t="shared" si="30"/>
        <v>0</v>
      </c>
      <c r="AD628" s="37">
        <f t="shared" si="31"/>
        <v>0</v>
      </c>
      <c r="AE628" s="37">
        <f t="shared" si="32"/>
        <v>0</v>
      </c>
    </row>
    <row r="629" spans="1:31" x14ac:dyDescent="0.25">
      <c r="A629" s="34"/>
      <c r="B629" s="34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>
        <f t="shared" si="30"/>
        <v>0</v>
      </c>
      <c r="AD629" s="37">
        <f t="shared" si="31"/>
        <v>0</v>
      </c>
      <c r="AE629" s="37">
        <f t="shared" si="32"/>
        <v>0</v>
      </c>
    </row>
    <row r="630" spans="1:31" x14ac:dyDescent="0.25">
      <c r="A630" s="34"/>
      <c r="B630" s="34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>
        <f t="shared" si="30"/>
        <v>0</v>
      </c>
      <c r="AD630" s="37">
        <f t="shared" si="31"/>
        <v>0</v>
      </c>
      <c r="AE630" s="37">
        <f t="shared" si="32"/>
        <v>0</v>
      </c>
    </row>
    <row r="631" spans="1:31" x14ac:dyDescent="0.25">
      <c r="A631" s="34"/>
      <c r="B631" s="34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>
        <f t="shared" si="30"/>
        <v>0</v>
      </c>
      <c r="AD631" s="37">
        <f t="shared" si="31"/>
        <v>0</v>
      </c>
      <c r="AE631" s="37">
        <f t="shared" si="32"/>
        <v>0</v>
      </c>
    </row>
    <row r="632" spans="1:31" x14ac:dyDescent="0.25">
      <c r="A632" s="34"/>
      <c r="B632" s="34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>
        <f t="shared" si="30"/>
        <v>0</v>
      </c>
      <c r="AD632" s="37">
        <f t="shared" si="31"/>
        <v>0</v>
      </c>
      <c r="AE632" s="37">
        <f t="shared" si="32"/>
        <v>0</v>
      </c>
    </row>
    <row r="633" spans="1:31" x14ac:dyDescent="0.25">
      <c r="A633" s="34"/>
      <c r="B633" s="34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>
        <f t="shared" si="30"/>
        <v>0</v>
      </c>
      <c r="AD633" s="37">
        <f t="shared" si="31"/>
        <v>0</v>
      </c>
      <c r="AE633" s="37">
        <f t="shared" si="32"/>
        <v>0</v>
      </c>
    </row>
    <row r="634" spans="1:31" x14ac:dyDescent="0.25">
      <c r="A634" s="34"/>
      <c r="B634" s="34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>
        <f t="shared" si="30"/>
        <v>0</v>
      </c>
      <c r="AD634" s="37">
        <f t="shared" si="31"/>
        <v>0</v>
      </c>
      <c r="AE634" s="37">
        <f t="shared" si="32"/>
        <v>0</v>
      </c>
    </row>
    <row r="635" spans="1:31" x14ac:dyDescent="0.25">
      <c r="A635" s="34"/>
      <c r="B635" s="34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>
        <f t="shared" si="30"/>
        <v>0</v>
      </c>
      <c r="AD635" s="37">
        <f t="shared" si="31"/>
        <v>0</v>
      </c>
      <c r="AE635" s="37">
        <f t="shared" si="32"/>
        <v>0</v>
      </c>
    </row>
    <row r="636" spans="1:31" x14ac:dyDescent="0.25">
      <c r="A636" s="34"/>
      <c r="B636" s="34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>
        <f t="shared" si="30"/>
        <v>0</v>
      </c>
      <c r="AD636" s="37">
        <f t="shared" si="31"/>
        <v>0</v>
      </c>
      <c r="AE636" s="37">
        <f t="shared" si="32"/>
        <v>0</v>
      </c>
    </row>
    <row r="637" spans="1:31" x14ac:dyDescent="0.25">
      <c r="A637" s="34"/>
      <c r="B637" s="34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>
        <f t="shared" si="30"/>
        <v>0</v>
      </c>
      <c r="AD637" s="37">
        <f t="shared" si="31"/>
        <v>0</v>
      </c>
      <c r="AE637" s="37">
        <f t="shared" si="32"/>
        <v>0</v>
      </c>
    </row>
    <row r="638" spans="1:31" x14ac:dyDescent="0.25">
      <c r="A638" s="34"/>
      <c r="B638" s="34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>
        <f t="shared" si="30"/>
        <v>0</v>
      </c>
      <c r="AD638" s="37">
        <f t="shared" si="31"/>
        <v>0</v>
      </c>
      <c r="AE638" s="37">
        <f t="shared" si="32"/>
        <v>0</v>
      </c>
    </row>
    <row r="639" spans="1:31" x14ac:dyDescent="0.25">
      <c r="A639" s="34"/>
      <c r="B639" s="34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>
        <f t="shared" si="30"/>
        <v>0</v>
      </c>
      <c r="AD639" s="37">
        <f t="shared" si="31"/>
        <v>0</v>
      </c>
      <c r="AE639" s="37">
        <f t="shared" si="32"/>
        <v>0</v>
      </c>
    </row>
    <row r="640" spans="1:31" x14ac:dyDescent="0.25">
      <c r="A640" s="34"/>
      <c r="B640" s="34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>
        <f t="shared" si="30"/>
        <v>0</v>
      </c>
      <c r="AD640" s="37">
        <f t="shared" si="31"/>
        <v>0</v>
      </c>
      <c r="AE640" s="37">
        <f t="shared" si="32"/>
        <v>0</v>
      </c>
    </row>
    <row r="641" spans="1:31" x14ac:dyDescent="0.25">
      <c r="A641" s="34"/>
      <c r="B641" s="34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>
        <f t="shared" si="30"/>
        <v>0</v>
      </c>
      <c r="AD641" s="37">
        <f t="shared" si="31"/>
        <v>0</v>
      </c>
      <c r="AE641" s="37">
        <f t="shared" si="32"/>
        <v>0</v>
      </c>
    </row>
    <row r="642" spans="1:31" x14ac:dyDescent="0.25">
      <c r="A642" s="34"/>
      <c r="B642" s="34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>
        <f t="shared" si="30"/>
        <v>0</v>
      </c>
      <c r="AD642" s="37">
        <f t="shared" si="31"/>
        <v>0</v>
      </c>
      <c r="AE642" s="37">
        <f t="shared" si="32"/>
        <v>0</v>
      </c>
    </row>
    <row r="643" spans="1:31" x14ac:dyDescent="0.25">
      <c r="A643" s="34"/>
      <c r="B643" s="34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>
        <f t="shared" si="30"/>
        <v>0</v>
      </c>
      <c r="AD643" s="37">
        <f t="shared" si="31"/>
        <v>0</v>
      </c>
      <c r="AE643" s="37">
        <f t="shared" si="32"/>
        <v>0</v>
      </c>
    </row>
    <row r="644" spans="1:31" x14ac:dyDescent="0.25">
      <c r="A644" s="34"/>
      <c r="B644" s="34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>
        <f t="shared" si="30"/>
        <v>0</v>
      </c>
      <c r="AD644" s="37">
        <f t="shared" si="31"/>
        <v>0</v>
      </c>
      <c r="AE644" s="37">
        <f t="shared" si="32"/>
        <v>0</v>
      </c>
    </row>
    <row r="645" spans="1:31" x14ac:dyDescent="0.25">
      <c r="A645" s="34"/>
      <c r="B645" s="34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>
        <f t="shared" si="30"/>
        <v>0</v>
      </c>
      <c r="AD645" s="37">
        <f t="shared" si="31"/>
        <v>0</v>
      </c>
      <c r="AE645" s="37">
        <f t="shared" si="32"/>
        <v>0</v>
      </c>
    </row>
    <row r="646" spans="1:31" x14ac:dyDescent="0.25">
      <c r="A646" s="34"/>
      <c r="B646" s="34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>
        <f t="shared" ref="AC646:AC709" si="33">COUNTIF(C646:N646,"F ")</f>
        <v>0</v>
      </c>
      <c r="AD646" s="37">
        <f t="shared" ref="AD646:AD709" si="34">COUNTIF(O646:Z646,"F ")</f>
        <v>0</v>
      </c>
      <c r="AE646" s="37">
        <f t="shared" ref="AE646:AE709" si="35">COUNTIF(C646:Z646,"F ")</f>
        <v>0</v>
      </c>
    </row>
    <row r="647" spans="1:31" x14ac:dyDescent="0.25">
      <c r="A647" s="34"/>
      <c r="B647" s="34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>
        <f t="shared" si="33"/>
        <v>0</v>
      </c>
      <c r="AD647" s="37">
        <f t="shared" si="34"/>
        <v>0</v>
      </c>
      <c r="AE647" s="37">
        <f t="shared" si="35"/>
        <v>0</v>
      </c>
    </row>
    <row r="648" spans="1:31" x14ac:dyDescent="0.25">
      <c r="A648" s="34"/>
      <c r="B648" s="34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>
        <f t="shared" si="33"/>
        <v>0</v>
      </c>
      <c r="AD648" s="37">
        <f t="shared" si="34"/>
        <v>0</v>
      </c>
      <c r="AE648" s="37">
        <f t="shared" si="35"/>
        <v>0</v>
      </c>
    </row>
    <row r="649" spans="1:31" x14ac:dyDescent="0.25">
      <c r="A649" s="34"/>
      <c r="B649" s="34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>
        <f t="shared" si="33"/>
        <v>0</v>
      </c>
      <c r="AD649" s="37">
        <f t="shared" si="34"/>
        <v>0</v>
      </c>
      <c r="AE649" s="37">
        <f t="shared" si="35"/>
        <v>0</v>
      </c>
    </row>
    <row r="650" spans="1:31" x14ac:dyDescent="0.25">
      <c r="A650" s="34"/>
      <c r="B650" s="34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>
        <f t="shared" si="33"/>
        <v>0</v>
      </c>
      <c r="AD650" s="37">
        <f t="shared" si="34"/>
        <v>0</v>
      </c>
      <c r="AE650" s="37">
        <f t="shared" si="35"/>
        <v>0</v>
      </c>
    </row>
    <row r="651" spans="1:31" x14ac:dyDescent="0.25">
      <c r="A651" s="34"/>
      <c r="B651" s="34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>
        <f t="shared" si="33"/>
        <v>0</v>
      </c>
      <c r="AD651" s="37">
        <f t="shared" si="34"/>
        <v>0</v>
      </c>
      <c r="AE651" s="37">
        <f t="shared" si="35"/>
        <v>0</v>
      </c>
    </row>
    <row r="652" spans="1:31" x14ac:dyDescent="0.25">
      <c r="A652" s="34"/>
      <c r="B652" s="34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>
        <f t="shared" si="33"/>
        <v>0</v>
      </c>
      <c r="AD652" s="37">
        <f t="shared" si="34"/>
        <v>0</v>
      </c>
      <c r="AE652" s="37">
        <f t="shared" si="35"/>
        <v>0</v>
      </c>
    </row>
    <row r="653" spans="1:31" x14ac:dyDescent="0.25">
      <c r="A653" s="34"/>
      <c r="B653" s="34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>
        <f t="shared" si="33"/>
        <v>0</v>
      </c>
      <c r="AD653" s="37">
        <f t="shared" si="34"/>
        <v>0</v>
      </c>
      <c r="AE653" s="37">
        <f t="shared" si="35"/>
        <v>0</v>
      </c>
    </row>
    <row r="654" spans="1:31" x14ac:dyDescent="0.25">
      <c r="A654" s="34"/>
      <c r="B654" s="34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>
        <f t="shared" si="33"/>
        <v>0</v>
      </c>
      <c r="AD654" s="37">
        <f t="shared" si="34"/>
        <v>0</v>
      </c>
      <c r="AE654" s="37">
        <f t="shared" si="35"/>
        <v>0</v>
      </c>
    </row>
    <row r="655" spans="1:31" x14ac:dyDescent="0.25">
      <c r="A655" s="34"/>
      <c r="B655" s="34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>
        <f t="shared" si="33"/>
        <v>0</v>
      </c>
      <c r="AD655" s="37">
        <f t="shared" si="34"/>
        <v>0</v>
      </c>
      <c r="AE655" s="37">
        <f t="shared" si="35"/>
        <v>0</v>
      </c>
    </row>
    <row r="656" spans="1:31" x14ac:dyDescent="0.25">
      <c r="A656" s="34"/>
      <c r="B656" s="34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>
        <f t="shared" si="33"/>
        <v>0</v>
      </c>
      <c r="AD656" s="37">
        <f t="shared" si="34"/>
        <v>0</v>
      </c>
      <c r="AE656" s="37">
        <f t="shared" si="35"/>
        <v>0</v>
      </c>
    </row>
    <row r="657" spans="1:31" x14ac:dyDescent="0.25">
      <c r="A657" s="34"/>
      <c r="B657" s="34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>
        <f t="shared" si="33"/>
        <v>0</v>
      </c>
      <c r="AD657" s="37">
        <f t="shared" si="34"/>
        <v>0</v>
      </c>
      <c r="AE657" s="37">
        <f t="shared" si="35"/>
        <v>0</v>
      </c>
    </row>
    <row r="658" spans="1:31" x14ac:dyDescent="0.25">
      <c r="A658" s="34"/>
      <c r="B658" s="34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>
        <f t="shared" si="33"/>
        <v>0</v>
      </c>
      <c r="AD658" s="37">
        <f t="shared" si="34"/>
        <v>0</v>
      </c>
      <c r="AE658" s="37">
        <f t="shared" si="35"/>
        <v>0</v>
      </c>
    </row>
    <row r="659" spans="1:31" x14ac:dyDescent="0.25">
      <c r="A659" s="34"/>
      <c r="B659" s="34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>
        <f t="shared" si="33"/>
        <v>0</v>
      </c>
      <c r="AD659" s="37">
        <f t="shared" si="34"/>
        <v>0</v>
      </c>
      <c r="AE659" s="37">
        <f t="shared" si="35"/>
        <v>0</v>
      </c>
    </row>
    <row r="660" spans="1:31" x14ac:dyDescent="0.25">
      <c r="A660" s="34"/>
      <c r="B660" s="34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>
        <f t="shared" si="33"/>
        <v>0</v>
      </c>
      <c r="AD660" s="37">
        <f t="shared" si="34"/>
        <v>0</v>
      </c>
      <c r="AE660" s="37">
        <f t="shared" si="35"/>
        <v>0</v>
      </c>
    </row>
    <row r="661" spans="1:31" x14ac:dyDescent="0.25">
      <c r="A661" s="34"/>
      <c r="B661" s="34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>
        <f t="shared" si="33"/>
        <v>0</v>
      </c>
      <c r="AD661" s="37">
        <f t="shared" si="34"/>
        <v>0</v>
      </c>
      <c r="AE661" s="37">
        <f t="shared" si="35"/>
        <v>0</v>
      </c>
    </row>
    <row r="662" spans="1:31" x14ac:dyDescent="0.25">
      <c r="A662" s="34"/>
      <c r="B662" s="34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>
        <f t="shared" si="33"/>
        <v>0</v>
      </c>
      <c r="AD662" s="37">
        <f t="shared" si="34"/>
        <v>0</v>
      </c>
      <c r="AE662" s="37">
        <f t="shared" si="35"/>
        <v>0</v>
      </c>
    </row>
    <row r="663" spans="1:31" x14ac:dyDescent="0.25">
      <c r="A663" s="34"/>
      <c r="B663" s="34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>
        <f t="shared" si="33"/>
        <v>0</v>
      </c>
      <c r="AD663" s="37">
        <f t="shared" si="34"/>
        <v>0</v>
      </c>
      <c r="AE663" s="37">
        <f t="shared" si="35"/>
        <v>0</v>
      </c>
    </row>
    <row r="664" spans="1:31" x14ac:dyDescent="0.25">
      <c r="A664" s="34"/>
      <c r="B664" s="34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>
        <f t="shared" si="33"/>
        <v>0</v>
      </c>
      <c r="AD664" s="37">
        <f t="shared" si="34"/>
        <v>0</v>
      </c>
      <c r="AE664" s="37">
        <f t="shared" si="35"/>
        <v>0</v>
      </c>
    </row>
    <row r="665" spans="1:31" x14ac:dyDescent="0.25">
      <c r="A665" s="34"/>
      <c r="B665" s="34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>
        <f t="shared" si="33"/>
        <v>0</v>
      </c>
      <c r="AD665" s="37">
        <f t="shared" si="34"/>
        <v>0</v>
      </c>
      <c r="AE665" s="37">
        <f t="shared" si="35"/>
        <v>0</v>
      </c>
    </row>
    <row r="666" spans="1:31" x14ac:dyDescent="0.25">
      <c r="A666" s="34"/>
      <c r="B666" s="34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>
        <f t="shared" si="33"/>
        <v>0</v>
      </c>
      <c r="AD666" s="37">
        <f t="shared" si="34"/>
        <v>0</v>
      </c>
      <c r="AE666" s="37">
        <f t="shared" si="35"/>
        <v>0</v>
      </c>
    </row>
    <row r="667" spans="1:31" x14ac:dyDescent="0.25">
      <c r="A667" s="34"/>
      <c r="B667" s="34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>
        <f t="shared" si="33"/>
        <v>0</v>
      </c>
      <c r="AD667" s="37">
        <f t="shared" si="34"/>
        <v>0</v>
      </c>
      <c r="AE667" s="37">
        <f t="shared" si="35"/>
        <v>0</v>
      </c>
    </row>
    <row r="668" spans="1:31" x14ac:dyDescent="0.25">
      <c r="A668" s="34"/>
      <c r="B668" s="34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>
        <f t="shared" si="33"/>
        <v>0</v>
      </c>
      <c r="AD668" s="37">
        <f t="shared" si="34"/>
        <v>0</v>
      </c>
      <c r="AE668" s="37">
        <f t="shared" si="35"/>
        <v>0</v>
      </c>
    </row>
    <row r="669" spans="1:31" x14ac:dyDescent="0.25">
      <c r="A669" s="34"/>
      <c r="B669" s="34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>
        <f t="shared" si="33"/>
        <v>0</v>
      </c>
      <c r="AD669" s="37">
        <f t="shared" si="34"/>
        <v>0</v>
      </c>
      <c r="AE669" s="37">
        <f t="shared" si="35"/>
        <v>0</v>
      </c>
    </row>
    <row r="670" spans="1:31" x14ac:dyDescent="0.25">
      <c r="A670" s="34"/>
      <c r="B670" s="34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>
        <f t="shared" si="33"/>
        <v>0</v>
      </c>
      <c r="AD670" s="37">
        <f t="shared" si="34"/>
        <v>0</v>
      </c>
      <c r="AE670" s="37">
        <f t="shared" si="35"/>
        <v>0</v>
      </c>
    </row>
    <row r="671" spans="1:31" x14ac:dyDescent="0.25">
      <c r="A671" s="34"/>
      <c r="B671" s="34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>
        <f t="shared" si="33"/>
        <v>0</v>
      </c>
      <c r="AD671" s="37">
        <f t="shared" si="34"/>
        <v>0</v>
      </c>
      <c r="AE671" s="37">
        <f t="shared" si="35"/>
        <v>0</v>
      </c>
    </row>
    <row r="672" spans="1:31" x14ac:dyDescent="0.25">
      <c r="A672" s="34"/>
      <c r="B672" s="34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>
        <f t="shared" si="33"/>
        <v>0</v>
      </c>
      <c r="AD672" s="37">
        <f t="shared" si="34"/>
        <v>0</v>
      </c>
      <c r="AE672" s="37">
        <f t="shared" si="35"/>
        <v>0</v>
      </c>
    </row>
    <row r="673" spans="1:31" x14ac:dyDescent="0.25">
      <c r="A673" s="34"/>
      <c r="B673" s="34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>
        <f t="shared" si="33"/>
        <v>0</v>
      </c>
      <c r="AD673" s="37">
        <f t="shared" si="34"/>
        <v>0</v>
      </c>
      <c r="AE673" s="37">
        <f t="shared" si="35"/>
        <v>0</v>
      </c>
    </row>
    <row r="674" spans="1:31" x14ac:dyDescent="0.25">
      <c r="A674" s="34"/>
      <c r="B674" s="34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>
        <f t="shared" si="33"/>
        <v>0</v>
      </c>
      <c r="AD674" s="37">
        <f t="shared" si="34"/>
        <v>0</v>
      </c>
      <c r="AE674" s="37">
        <f t="shared" si="35"/>
        <v>0</v>
      </c>
    </row>
    <row r="675" spans="1:31" x14ac:dyDescent="0.25">
      <c r="A675" s="34"/>
      <c r="B675" s="34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>
        <f t="shared" si="33"/>
        <v>0</v>
      </c>
      <c r="AD675" s="37">
        <f t="shared" si="34"/>
        <v>0</v>
      </c>
      <c r="AE675" s="37">
        <f t="shared" si="35"/>
        <v>0</v>
      </c>
    </row>
    <row r="676" spans="1:31" x14ac:dyDescent="0.25">
      <c r="A676" s="34"/>
      <c r="B676" s="34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>
        <f t="shared" si="33"/>
        <v>0</v>
      </c>
      <c r="AD676" s="37">
        <f t="shared" si="34"/>
        <v>0</v>
      </c>
      <c r="AE676" s="37">
        <f t="shared" si="35"/>
        <v>0</v>
      </c>
    </row>
    <row r="677" spans="1:31" x14ac:dyDescent="0.25">
      <c r="A677" s="34"/>
      <c r="B677" s="34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>
        <f t="shared" si="33"/>
        <v>0</v>
      </c>
      <c r="AD677" s="37">
        <f t="shared" si="34"/>
        <v>0</v>
      </c>
      <c r="AE677" s="37">
        <f t="shared" si="35"/>
        <v>0</v>
      </c>
    </row>
    <row r="678" spans="1:31" x14ac:dyDescent="0.25">
      <c r="A678" s="34"/>
      <c r="B678" s="34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>
        <f t="shared" si="33"/>
        <v>0</v>
      </c>
      <c r="AD678" s="37">
        <f t="shared" si="34"/>
        <v>0</v>
      </c>
      <c r="AE678" s="37">
        <f t="shared" si="35"/>
        <v>0</v>
      </c>
    </row>
    <row r="679" spans="1:31" x14ac:dyDescent="0.25">
      <c r="A679" s="34"/>
      <c r="B679" s="34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>
        <f t="shared" si="33"/>
        <v>0</v>
      </c>
      <c r="AD679" s="37">
        <f t="shared" si="34"/>
        <v>0</v>
      </c>
      <c r="AE679" s="37">
        <f t="shared" si="35"/>
        <v>0</v>
      </c>
    </row>
    <row r="680" spans="1:31" x14ac:dyDescent="0.25">
      <c r="A680" s="34"/>
      <c r="B680" s="34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>
        <f t="shared" si="33"/>
        <v>0</v>
      </c>
      <c r="AD680" s="37">
        <f t="shared" si="34"/>
        <v>0</v>
      </c>
      <c r="AE680" s="37">
        <f t="shared" si="35"/>
        <v>0</v>
      </c>
    </row>
    <row r="681" spans="1:31" x14ac:dyDescent="0.25">
      <c r="A681" s="34"/>
      <c r="B681" s="34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>
        <f t="shared" si="33"/>
        <v>0</v>
      </c>
      <c r="AD681" s="37">
        <f t="shared" si="34"/>
        <v>0</v>
      </c>
      <c r="AE681" s="37">
        <f t="shared" si="35"/>
        <v>0</v>
      </c>
    </row>
    <row r="682" spans="1:31" x14ac:dyDescent="0.25">
      <c r="A682" s="34"/>
      <c r="B682" s="34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>
        <f t="shared" si="33"/>
        <v>0</v>
      </c>
      <c r="AD682" s="37">
        <f t="shared" si="34"/>
        <v>0</v>
      </c>
      <c r="AE682" s="37">
        <f t="shared" si="35"/>
        <v>0</v>
      </c>
    </row>
    <row r="683" spans="1:31" x14ac:dyDescent="0.25">
      <c r="A683" s="34"/>
      <c r="B683" s="34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>
        <f t="shared" si="33"/>
        <v>0</v>
      </c>
      <c r="AD683" s="37">
        <f t="shared" si="34"/>
        <v>0</v>
      </c>
      <c r="AE683" s="37">
        <f t="shared" si="35"/>
        <v>0</v>
      </c>
    </row>
    <row r="684" spans="1:31" x14ac:dyDescent="0.25">
      <c r="A684" s="34"/>
      <c r="B684" s="34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>
        <f t="shared" si="33"/>
        <v>0</v>
      </c>
      <c r="AD684" s="37">
        <f t="shared" si="34"/>
        <v>0</v>
      </c>
      <c r="AE684" s="37">
        <f t="shared" si="35"/>
        <v>0</v>
      </c>
    </row>
    <row r="685" spans="1:31" x14ac:dyDescent="0.25">
      <c r="A685" s="34"/>
      <c r="B685" s="34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>
        <f t="shared" si="33"/>
        <v>0</v>
      </c>
      <c r="AD685" s="37">
        <f t="shared" si="34"/>
        <v>0</v>
      </c>
      <c r="AE685" s="37">
        <f t="shared" si="35"/>
        <v>0</v>
      </c>
    </row>
    <row r="686" spans="1:31" x14ac:dyDescent="0.25">
      <c r="A686" s="34"/>
      <c r="B686" s="34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>
        <f t="shared" si="33"/>
        <v>0</v>
      </c>
      <c r="AD686" s="37">
        <f t="shared" si="34"/>
        <v>0</v>
      </c>
      <c r="AE686" s="37">
        <f t="shared" si="35"/>
        <v>0</v>
      </c>
    </row>
    <row r="687" spans="1:31" x14ac:dyDescent="0.25">
      <c r="A687" s="34"/>
      <c r="B687" s="34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>
        <f t="shared" si="33"/>
        <v>0</v>
      </c>
      <c r="AD687" s="37">
        <f t="shared" si="34"/>
        <v>0</v>
      </c>
      <c r="AE687" s="37">
        <f t="shared" si="35"/>
        <v>0</v>
      </c>
    </row>
    <row r="688" spans="1:31" x14ac:dyDescent="0.25">
      <c r="A688" s="34"/>
      <c r="B688" s="34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>
        <f t="shared" si="33"/>
        <v>0</v>
      </c>
      <c r="AD688" s="37">
        <f t="shared" si="34"/>
        <v>0</v>
      </c>
      <c r="AE688" s="37">
        <f t="shared" si="35"/>
        <v>0</v>
      </c>
    </row>
    <row r="689" spans="1:31" x14ac:dyDescent="0.25">
      <c r="A689" s="34"/>
      <c r="B689" s="34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>
        <f t="shared" si="33"/>
        <v>0</v>
      </c>
      <c r="AD689" s="37">
        <f t="shared" si="34"/>
        <v>0</v>
      </c>
      <c r="AE689" s="37">
        <f t="shared" si="35"/>
        <v>0</v>
      </c>
    </row>
    <row r="690" spans="1:31" x14ac:dyDescent="0.25">
      <c r="A690" s="34"/>
      <c r="B690" s="34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>
        <f t="shared" si="33"/>
        <v>0</v>
      </c>
      <c r="AD690" s="37">
        <f t="shared" si="34"/>
        <v>0</v>
      </c>
      <c r="AE690" s="37">
        <f t="shared" si="35"/>
        <v>0</v>
      </c>
    </row>
    <row r="691" spans="1:31" x14ac:dyDescent="0.25">
      <c r="A691" s="34"/>
      <c r="B691" s="34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>
        <f t="shared" si="33"/>
        <v>0</v>
      </c>
      <c r="AD691" s="37">
        <f t="shared" si="34"/>
        <v>0</v>
      </c>
      <c r="AE691" s="37">
        <f t="shared" si="35"/>
        <v>0</v>
      </c>
    </row>
    <row r="692" spans="1:31" x14ac:dyDescent="0.25">
      <c r="A692" s="34"/>
      <c r="B692" s="34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>
        <f t="shared" si="33"/>
        <v>0</v>
      </c>
      <c r="AD692" s="37">
        <f t="shared" si="34"/>
        <v>0</v>
      </c>
      <c r="AE692" s="37">
        <f t="shared" si="35"/>
        <v>0</v>
      </c>
    </row>
    <row r="693" spans="1:31" x14ac:dyDescent="0.25">
      <c r="A693" s="34"/>
      <c r="B693" s="34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>
        <f t="shared" si="33"/>
        <v>0</v>
      </c>
      <c r="AD693" s="37">
        <f t="shared" si="34"/>
        <v>0</v>
      </c>
      <c r="AE693" s="37">
        <f t="shared" si="35"/>
        <v>0</v>
      </c>
    </row>
    <row r="694" spans="1:31" x14ac:dyDescent="0.25">
      <c r="A694" s="34"/>
      <c r="B694" s="34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>
        <f t="shared" si="33"/>
        <v>0</v>
      </c>
      <c r="AD694" s="37">
        <f t="shared" si="34"/>
        <v>0</v>
      </c>
      <c r="AE694" s="37">
        <f t="shared" si="35"/>
        <v>0</v>
      </c>
    </row>
    <row r="695" spans="1:31" x14ac:dyDescent="0.25">
      <c r="A695" s="34"/>
      <c r="B695" s="34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>
        <f t="shared" si="33"/>
        <v>0</v>
      </c>
      <c r="AD695" s="37">
        <f t="shared" si="34"/>
        <v>0</v>
      </c>
      <c r="AE695" s="37">
        <f t="shared" si="35"/>
        <v>0</v>
      </c>
    </row>
    <row r="696" spans="1:31" x14ac:dyDescent="0.25">
      <c r="A696" s="34"/>
      <c r="B696" s="34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>
        <f t="shared" si="33"/>
        <v>0</v>
      </c>
      <c r="AD696" s="37">
        <f t="shared" si="34"/>
        <v>0</v>
      </c>
      <c r="AE696" s="37">
        <f t="shared" si="35"/>
        <v>0</v>
      </c>
    </row>
    <row r="697" spans="1:31" x14ac:dyDescent="0.25">
      <c r="A697" s="34"/>
      <c r="B697" s="34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>
        <f t="shared" si="33"/>
        <v>0</v>
      </c>
      <c r="AD697" s="37">
        <f t="shared" si="34"/>
        <v>0</v>
      </c>
      <c r="AE697" s="37">
        <f t="shared" si="35"/>
        <v>0</v>
      </c>
    </row>
    <row r="698" spans="1:31" x14ac:dyDescent="0.25">
      <c r="A698" s="34"/>
      <c r="B698" s="34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>
        <f t="shared" si="33"/>
        <v>0</v>
      </c>
      <c r="AD698" s="37">
        <f t="shared" si="34"/>
        <v>0</v>
      </c>
      <c r="AE698" s="37">
        <f t="shared" si="35"/>
        <v>0</v>
      </c>
    </row>
    <row r="699" spans="1:31" x14ac:dyDescent="0.25">
      <c r="A699" s="34"/>
      <c r="B699" s="34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>
        <f t="shared" si="33"/>
        <v>0</v>
      </c>
      <c r="AD699" s="37">
        <f t="shared" si="34"/>
        <v>0</v>
      </c>
      <c r="AE699" s="37">
        <f t="shared" si="35"/>
        <v>0</v>
      </c>
    </row>
    <row r="700" spans="1:31" x14ac:dyDescent="0.25">
      <c r="A700" s="34"/>
      <c r="B700" s="34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>
        <f t="shared" si="33"/>
        <v>0</v>
      </c>
      <c r="AD700" s="37">
        <f t="shared" si="34"/>
        <v>0</v>
      </c>
      <c r="AE700" s="37">
        <f t="shared" si="35"/>
        <v>0</v>
      </c>
    </row>
    <row r="701" spans="1:31" x14ac:dyDescent="0.25">
      <c r="A701" s="34"/>
      <c r="B701" s="34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>
        <f t="shared" si="33"/>
        <v>0</v>
      </c>
      <c r="AD701" s="37">
        <f t="shared" si="34"/>
        <v>0</v>
      </c>
      <c r="AE701" s="37">
        <f t="shared" si="35"/>
        <v>0</v>
      </c>
    </row>
    <row r="702" spans="1:31" x14ac:dyDescent="0.25">
      <c r="A702" s="34"/>
      <c r="B702" s="34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>
        <f t="shared" si="33"/>
        <v>0</v>
      </c>
      <c r="AD702" s="37">
        <f t="shared" si="34"/>
        <v>0</v>
      </c>
      <c r="AE702" s="37">
        <f t="shared" si="35"/>
        <v>0</v>
      </c>
    </row>
    <row r="703" spans="1:31" x14ac:dyDescent="0.25">
      <c r="A703" s="34"/>
      <c r="B703" s="34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>
        <f t="shared" si="33"/>
        <v>0</v>
      </c>
      <c r="AD703" s="37">
        <f t="shared" si="34"/>
        <v>0</v>
      </c>
      <c r="AE703" s="37">
        <f t="shared" si="35"/>
        <v>0</v>
      </c>
    </row>
    <row r="704" spans="1:31" x14ac:dyDescent="0.25">
      <c r="A704" s="34"/>
      <c r="B704" s="34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>
        <f t="shared" si="33"/>
        <v>0</v>
      </c>
      <c r="AD704" s="37">
        <f t="shared" si="34"/>
        <v>0</v>
      </c>
      <c r="AE704" s="37">
        <f t="shared" si="35"/>
        <v>0</v>
      </c>
    </row>
    <row r="705" spans="1:31" x14ac:dyDescent="0.25">
      <c r="A705" s="34"/>
      <c r="B705" s="34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>
        <f t="shared" si="33"/>
        <v>0</v>
      </c>
      <c r="AD705" s="37">
        <f t="shared" si="34"/>
        <v>0</v>
      </c>
      <c r="AE705" s="37">
        <f t="shared" si="35"/>
        <v>0</v>
      </c>
    </row>
    <row r="706" spans="1:31" x14ac:dyDescent="0.25">
      <c r="A706" s="34"/>
      <c r="B706" s="34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>
        <f t="shared" si="33"/>
        <v>0</v>
      </c>
      <c r="AD706" s="37">
        <f t="shared" si="34"/>
        <v>0</v>
      </c>
      <c r="AE706" s="37">
        <f t="shared" si="35"/>
        <v>0</v>
      </c>
    </row>
    <row r="707" spans="1:31" x14ac:dyDescent="0.25">
      <c r="A707" s="34"/>
      <c r="B707" s="34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>
        <f t="shared" si="33"/>
        <v>0</v>
      </c>
      <c r="AD707" s="37">
        <f t="shared" si="34"/>
        <v>0</v>
      </c>
      <c r="AE707" s="37">
        <f t="shared" si="35"/>
        <v>0</v>
      </c>
    </row>
    <row r="708" spans="1:31" x14ac:dyDescent="0.25">
      <c r="A708" s="34"/>
      <c r="B708" s="34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>
        <f t="shared" si="33"/>
        <v>0</v>
      </c>
      <c r="AD708" s="37">
        <f t="shared" si="34"/>
        <v>0</v>
      </c>
      <c r="AE708" s="37">
        <f t="shared" si="35"/>
        <v>0</v>
      </c>
    </row>
    <row r="709" spans="1:31" x14ac:dyDescent="0.25">
      <c r="A709" s="34"/>
      <c r="B709" s="34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>
        <f t="shared" si="33"/>
        <v>0</v>
      </c>
      <c r="AD709" s="37">
        <f t="shared" si="34"/>
        <v>0</v>
      </c>
      <c r="AE709" s="37">
        <f t="shared" si="35"/>
        <v>0</v>
      </c>
    </row>
    <row r="710" spans="1:31" x14ac:dyDescent="0.25">
      <c r="A710" s="34"/>
      <c r="B710" s="34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>
        <f t="shared" ref="AC710:AC773" si="36">COUNTIF(C710:N710,"F ")</f>
        <v>0</v>
      </c>
      <c r="AD710" s="37">
        <f t="shared" ref="AD710:AD773" si="37">COUNTIF(O710:Z710,"F ")</f>
        <v>0</v>
      </c>
      <c r="AE710" s="37">
        <f t="shared" ref="AE710:AE773" si="38">COUNTIF(C710:Z710,"F ")</f>
        <v>0</v>
      </c>
    </row>
    <row r="711" spans="1:31" x14ac:dyDescent="0.25">
      <c r="A711" s="34"/>
      <c r="B711" s="34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>
        <f t="shared" si="36"/>
        <v>0</v>
      </c>
      <c r="AD711" s="37">
        <f t="shared" si="37"/>
        <v>0</v>
      </c>
      <c r="AE711" s="37">
        <f t="shared" si="38"/>
        <v>0</v>
      </c>
    </row>
    <row r="712" spans="1:31" x14ac:dyDescent="0.25">
      <c r="A712" s="34"/>
      <c r="B712" s="34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>
        <f t="shared" si="36"/>
        <v>0</v>
      </c>
      <c r="AD712" s="37">
        <f t="shared" si="37"/>
        <v>0</v>
      </c>
      <c r="AE712" s="37">
        <f t="shared" si="38"/>
        <v>0</v>
      </c>
    </row>
    <row r="713" spans="1:31" x14ac:dyDescent="0.25">
      <c r="A713" s="34"/>
      <c r="B713" s="34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>
        <f t="shared" si="36"/>
        <v>0</v>
      </c>
      <c r="AD713" s="37">
        <f t="shared" si="37"/>
        <v>0</v>
      </c>
      <c r="AE713" s="37">
        <f t="shared" si="38"/>
        <v>0</v>
      </c>
    </row>
    <row r="714" spans="1:31" x14ac:dyDescent="0.25">
      <c r="A714" s="34"/>
      <c r="B714" s="34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>
        <f t="shared" si="36"/>
        <v>0</v>
      </c>
      <c r="AD714" s="37">
        <f t="shared" si="37"/>
        <v>0</v>
      </c>
      <c r="AE714" s="37">
        <f t="shared" si="38"/>
        <v>0</v>
      </c>
    </row>
    <row r="715" spans="1:31" x14ac:dyDescent="0.25">
      <c r="A715" s="34"/>
      <c r="B715" s="34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>
        <f t="shared" si="36"/>
        <v>0</v>
      </c>
      <c r="AD715" s="37">
        <f t="shared" si="37"/>
        <v>0</v>
      </c>
      <c r="AE715" s="37">
        <f t="shared" si="38"/>
        <v>0</v>
      </c>
    </row>
    <row r="716" spans="1:31" x14ac:dyDescent="0.25">
      <c r="A716" s="34"/>
      <c r="B716" s="34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>
        <f t="shared" si="36"/>
        <v>0</v>
      </c>
      <c r="AD716" s="37">
        <f t="shared" si="37"/>
        <v>0</v>
      </c>
      <c r="AE716" s="37">
        <f t="shared" si="38"/>
        <v>0</v>
      </c>
    </row>
    <row r="717" spans="1:31" x14ac:dyDescent="0.25">
      <c r="A717" s="34"/>
      <c r="B717" s="34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>
        <f t="shared" si="36"/>
        <v>0</v>
      </c>
      <c r="AD717" s="37">
        <f t="shared" si="37"/>
        <v>0</v>
      </c>
      <c r="AE717" s="37">
        <f t="shared" si="38"/>
        <v>0</v>
      </c>
    </row>
    <row r="718" spans="1:31" x14ac:dyDescent="0.25">
      <c r="A718" s="34"/>
      <c r="B718" s="34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>
        <f t="shared" si="36"/>
        <v>0</v>
      </c>
      <c r="AD718" s="37">
        <f t="shared" si="37"/>
        <v>0</v>
      </c>
      <c r="AE718" s="37">
        <f t="shared" si="38"/>
        <v>0</v>
      </c>
    </row>
    <row r="719" spans="1:31" x14ac:dyDescent="0.25">
      <c r="A719" s="34"/>
      <c r="B719" s="34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>
        <f t="shared" si="36"/>
        <v>0</v>
      </c>
      <c r="AD719" s="37">
        <f t="shared" si="37"/>
        <v>0</v>
      </c>
      <c r="AE719" s="37">
        <f t="shared" si="38"/>
        <v>0</v>
      </c>
    </row>
    <row r="720" spans="1:31" x14ac:dyDescent="0.25">
      <c r="A720" s="34"/>
      <c r="B720" s="34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>
        <f t="shared" si="36"/>
        <v>0</v>
      </c>
      <c r="AD720" s="37">
        <f t="shared" si="37"/>
        <v>0</v>
      </c>
      <c r="AE720" s="37">
        <f t="shared" si="38"/>
        <v>0</v>
      </c>
    </row>
    <row r="721" spans="1:31" x14ac:dyDescent="0.25">
      <c r="A721" s="34"/>
      <c r="B721" s="34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>
        <f t="shared" si="36"/>
        <v>0</v>
      </c>
      <c r="AD721" s="37">
        <f t="shared" si="37"/>
        <v>0</v>
      </c>
      <c r="AE721" s="37">
        <f t="shared" si="38"/>
        <v>0</v>
      </c>
    </row>
    <row r="722" spans="1:31" x14ac:dyDescent="0.25">
      <c r="A722" s="34"/>
      <c r="B722" s="34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>
        <f t="shared" si="36"/>
        <v>0</v>
      </c>
      <c r="AD722" s="37">
        <f t="shared" si="37"/>
        <v>0</v>
      </c>
      <c r="AE722" s="37">
        <f t="shared" si="38"/>
        <v>0</v>
      </c>
    </row>
    <row r="723" spans="1:31" x14ac:dyDescent="0.25">
      <c r="A723" s="34"/>
      <c r="B723" s="34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>
        <f t="shared" si="36"/>
        <v>0</v>
      </c>
      <c r="AD723" s="37">
        <f t="shared" si="37"/>
        <v>0</v>
      </c>
      <c r="AE723" s="37">
        <f t="shared" si="38"/>
        <v>0</v>
      </c>
    </row>
    <row r="724" spans="1:31" x14ac:dyDescent="0.25">
      <c r="A724" s="34"/>
      <c r="B724" s="34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>
        <f t="shared" si="36"/>
        <v>0</v>
      </c>
      <c r="AD724" s="37">
        <f t="shared" si="37"/>
        <v>0</v>
      </c>
      <c r="AE724" s="37">
        <f t="shared" si="38"/>
        <v>0</v>
      </c>
    </row>
    <row r="725" spans="1:31" x14ac:dyDescent="0.25">
      <c r="A725" s="34"/>
      <c r="B725" s="34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>
        <f t="shared" si="36"/>
        <v>0</v>
      </c>
      <c r="AD725" s="37">
        <f t="shared" si="37"/>
        <v>0</v>
      </c>
      <c r="AE725" s="37">
        <f t="shared" si="38"/>
        <v>0</v>
      </c>
    </row>
    <row r="726" spans="1:31" x14ac:dyDescent="0.25">
      <c r="A726" s="34"/>
      <c r="B726" s="34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>
        <f t="shared" si="36"/>
        <v>0</v>
      </c>
      <c r="AD726" s="37">
        <f t="shared" si="37"/>
        <v>0</v>
      </c>
      <c r="AE726" s="37">
        <f t="shared" si="38"/>
        <v>0</v>
      </c>
    </row>
    <row r="727" spans="1:31" x14ac:dyDescent="0.25">
      <c r="A727" s="34"/>
      <c r="B727" s="34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>
        <f t="shared" si="36"/>
        <v>0</v>
      </c>
      <c r="AD727" s="37">
        <f t="shared" si="37"/>
        <v>0</v>
      </c>
      <c r="AE727" s="37">
        <f t="shared" si="38"/>
        <v>0</v>
      </c>
    </row>
    <row r="728" spans="1:31" x14ac:dyDescent="0.25">
      <c r="A728" s="34"/>
      <c r="B728" s="34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>
        <f t="shared" si="36"/>
        <v>0</v>
      </c>
      <c r="AD728" s="37">
        <f t="shared" si="37"/>
        <v>0</v>
      </c>
      <c r="AE728" s="37">
        <f t="shared" si="38"/>
        <v>0</v>
      </c>
    </row>
    <row r="729" spans="1:31" x14ac:dyDescent="0.25">
      <c r="A729" s="34"/>
      <c r="B729" s="34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>
        <f t="shared" si="36"/>
        <v>0</v>
      </c>
      <c r="AD729" s="37">
        <f t="shared" si="37"/>
        <v>0</v>
      </c>
      <c r="AE729" s="37">
        <f t="shared" si="38"/>
        <v>0</v>
      </c>
    </row>
    <row r="730" spans="1:31" x14ac:dyDescent="0.25">
      <c r="A730" s="34"/>
      <c r="B730" s="34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>
        <f t="shared" si="36"/>
        <v>0</v>
      </c>
      <c r="AD730" s="37">
        <f t="shared" si="37"/>
        <v>0</v>
      </c>
      <c r="AE730" s="37">
        <f t="shared" si="38"/>
        <v>0</v>
      </c>
    </row>
    <row r="731" spans="1:31" x14ac:dyDescent="0.25">
      <c r="A731" s="34"/>
      <c r="B731" s="34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>
        <f t="shared" si="36"/>
        <v>0</v>
      </c>
      <c r="AD731" s="37">
        <f t="shared" si="37"/>
        <v>0</v>
      </c>
      <c r="AE731" s="37">
        <f t="shared" si="38"/>
        <v>0</v>
      </c>
    </row>
    <row r="732" spans="1:31" x14ac:dyDescent="0.25">
      <c r="A732" s="34"/>
      <c r="B732" s="34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>
        <f t="shared" si="36"/>
        <v>0</v>
      </c>
      <c r="AD732" s="37">
        <f t="shared" si="37"/>
        <v>0</v>
      </c>
      <c r="AE732" s="37">
        <f t="shared" si="38"/>
        <v>0</v>
      </c>
    </row>
    <row r="733" spans="1:31" x14ac:dyDescent="0.25">
      <c r="A733" s="34"/>
      <c r="B733" s="34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>
        <f t="shared" si="36"/>
        <v>0</v>
      </c>
      <c r="AD733" s="37">
        <f t="shared" si="37"/>
        <v>0</v>
      </c>
      <c r="AE733" s="37">
        <f t="shared" si="38"/>
        <v>0</v>
      </c>
    </row>
    <row r="734" spans="1:31" x14ac:dyDescent="0.25">
      <c r="A734" s="34"/>
      <c r="B734" s="34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>
        <f t="shared" si="36"/>
        <v>0</v>
      </c>
      <c r="AD734" s="37">
        <f t="shared" si="37"/>
        <v>0</v>
      </c>
      <c r="AE734" s="37">
        <f t="shared" si="38"/>
        <v>0</v>
      </c>
    </row>
    <row r="735" spans="1:31" x14ac:dyDescent="0.25">
      <c r="A735" s="34"/>
      <c r="B735" s="34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>
        <f t="shared" si="36"/>
        <v>0</v>
      </c>
      <c r="AD735" s="37">
        <f t="shared" si="37"/>
        <v>0</v>
      </c>
      <c r="AE735" s="37">
        <f t="shared" si="38"/>
        <v>0</v>
      </c>
    </row>
    <row r="736" spans="1:31" x14ac:dyDescent="0.25">
      <c r="A736" s="34"/>
      <c r="B736" s="34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>
        <f t="shared" si="36"/>
        <v>0</v>
      </c>
      <c r="AD736" s="37">
        <f t="shared" si="37"/>
        <v>0</v>
      </c>
      <c r="AE736" s="37">
        <f t="shared" si="38"/>
        <v>0</v>
      </c>
    </row>
    <row r="737" spans="1:31" x14ac:dyDescent="0.25">
      <c r="A737" s="34"/>
      <c r="B737" s="34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>
        <f t="shared" si="36"/>
        <v>0</v>
      </c>
      <c r="AD737" s="37">
        <f t="shared" si="37"/>
        <v>0</v>
      </c>
      <c r="AE737" s="37">
        <f t="shared" si="38"/>
        <v>0</v>
      </c>
    </row>
    <row r="738" spans="1:31" x14ac:dyDescent="0.25">
      <c r="A738" s="34"/>
      <c r="B738" s="34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>
        <f t="shared" si="36"/>
        <v>0</v>
      </c>
      <c r="AD738" s="37">
        <f t="shared" si="37"/>
        <v>0</v>
      </c>
      <c r="AE738" s="37">
        <f t="shared" si="38"/>
        <v>0</v>
      </c>
    </row>
    <row r="739" spans="1:31" x14ac:dyDescent="0.25">
      <c r="A739" s="34"/>
      <c r="B739" s="34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>
        <f t="shared" si="36"/>
        <v>0</v>
      </c>
      <c r="AD739" s="37">
        <f t="shared" si="37"/>
        <v>0</v>
      </c>
      <c r="AE739" s="37">
        <f t="shared" si="38"/>
        <v>0</v>
      </c>
    </row>
    <row r="740" spans="1:31" x14ac:dyDescent="0.25">
      <c r="A740" s="34"/>
      <c r="B740" s="34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>
        <f t="shared" si="36"/>
        <v>0</v>
      </c>
      <c r="AD740" s="37">
        <f t="shared" si="37"/>
        <v>0</v>
      </c>
      <c r="AE740" s="37">
        <f t="shared" si="38"/>
        <v>0</v>
      </c>
    </row>
    <row r="741" spans="1:31" x14ac:dyDescent="0.25">
      <c r="A741" s="34"/>
      <c r="B741" s="34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>
        <f t="shared" si="36"/>
        <v>0</v>
      </c>
      <c r="AD741" s="37">
        <f t="shared" si="37"/>
        <v>0</v>
      </c>
      <c r="AE741" s="37">
        <f t="shared" si="38"/>
        <v>0</v>
      </c>
    </row>
    <row r="742" spans="1:31" x14ac:dyDescent="0.25">
      <c r="A742" s="34"/>
      <c r="B742" s="34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>
        <f t="shared" si="36"/>
        <v>0</v>
      </c>
      <c r="AD742" s="37">
        <f t="shared" si="37"/>
        <v>0</v>
      </c>
      <c r="AE742" s="37">
        <f t="shared" si="38"/>
        <v>0</v>
      </c>
    </row>
    <row r="743" spans="1:31" x14ac:dyDescent="0.25">
      <c r="A743" s="34"/>
      <c r="B743" s="34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>
        <f t="shared" si="36"/>
        <v>0</v>
      </c>
      <c r="AD743" s="37">
        <f t="shared" si="37"/>
        <v>0</v>
      </c>
      <c r="AE743" s="37">
        <f t="shared" si="38"/>
        <v>0</v>
      </c>
    </row>
    <row r="744" spans="1:31" x14ac:dyDescent="0.25">
      <c r="A744" s="34"/>
      <c r="B744" s="34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>
        <f t="shared" si="36"/>
        <v>0</v>
      </c>
      <c r="AD744" s="37">
        <f t="shared" si="37"/>
        <v>0</v>
      </c>
      <c r="AE744" s="37">
        <f t="shared" si="38"/>
        <v>0</v>
      </c>
    </row>
    <row r="745" spans="1:31" x14ac:dyDescent="0.25">
      <c r="A745" s="34"/>
      <c r="B745" s="34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>
        <f t="shared" si="36"/>
        <v>0</v>
      </c>
      <c r="AD745" s="37">
        <f t="shared" si="37"/>
        <v>0</v>
      </c>
      <c r="AE745" s="37">
        <f t="shared" si="38"/>
        <v>0</v>
      </c>
    </row>
    <row r="746" spans="1:31" x14ac:dyDescent="0.25">
      <c r="A746" s="34"/>
      <c r="B746" s="34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>
        <f t="shared" si="36"/>
        <v>0</v>
      </c>
      <c r="AD746" s="37">
        <f t="shared" si="37"/>
        <v>0</v>
      </c>
      <c r="AE746" s="37">
        <f t="shared" si="38"/>
        <v>0</v>
      </c>
    </row>
    <row r="747" spans="1:31" x14ac:dyDescent="0.25">
      <c r="A747" s="34"/>
      <c r="B747" s="34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>
        <f t="shared" si="36"/>
        <v>0</v>
      </c>
      <c r="AD747" s="37">
        <f t="shared" si="37"/>
        <v>0</v>
      </c>
      <c r="AE747" s="37">
        <f t="shared" si="38"/>
        <v>0</v>
      </c>
    </row>
    <row r="748" spans="1:31" x14ac:dyDescent="0.25">
      <c r="A748" s="34"/>
      <c r="B748" s="34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>
        <f t="shared" si="36"/>
        <v>0</v>
      </c>
      <c r="AD748" s="37">
        <f t="shared" si="37"/>
        <v>0</v>
      </c>
      <c r="AE748" s="37">
        <f t="shared" si="38"/>
        <v>0</v>
      </c>
    </row>
    <row r="749" spans="1:31" x14ac:dyDescent="0.25">
      <c r="A749" s="34"/>
      <c r="B749" s="34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>
        <f t="shared" si="36"/>
        <v>0</v>
      </c>
      <c r="AD749" s="37">
        <f t="shared" si="37"/>
        <v>0</v>
      </c>
      <c r="AE749" s="37">
        <f t="shared" si="38"/>
        <v>0</v>
      </c>
    </row>
    <row r="750" spans="1:31" x14ac:dyDescent="0.25">
      <c r="A750" s="34"/>
      <c r="B750" s="34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>
        <f t="shared" si="36"/>
        <v>0</v>
      </c>
      <c r="AD750" s="37">
        <f t="shared" si="37"/>
        <v>0</v>
      </c>
      <c r="AE750" s="37">
        <f t="shared" si="38"/>
        <v>0</v>
      </c>
    </row>
    <row r="751" spans="1:31" x14ac:dyDescent="0.25">
      <c r="A751" s="34"/>
      <c r="B751" s="34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>
        <f t="shared" si="36"/>
        <v>0</v>
      </c>
      <c r="AD751" s="37">
        <f t="shared" si="37"/>
        <v>0</v>
      </c>
      <c r="AE751" s="37">
        <f t="shared" si="38"/>
        <v>0</v>
      </c>
    </row>
    <row r="752" spans="1:31" x14ac:dyDescent="0.25">
      <c r="A752" s="34"/>
      <c r="B752" s="34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>
        <f t="shared" si="36"/>
        <v>0</v>
      </c>
      <c r="AD752" s="37">
        <f t="shared" si="37"/>
        <v>0</v>
      </c>
      <c r="AE752" s="37">
        <f t="shared" si="38"/>
        <v>0</v>
      </c>
    </row>
    <row r="753" spans="1:31" x14ac:dyDescent="0.25">
      <c r="A753" s="34"/>
      <c r="B753" s="34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>
        <f t="shared" si="36"/>
        <v>0</v>
      </c>
      <c r="AD753" s="37">
        <f t="shared" si="37"/>
        <v>0</v>
      </c>
      <c r="AE753" s="37">
        <f t="shared" si="38"/>
        <v>0</v>
      </c>
    </row>
    <row r="754" spans="1:31" x14ac:dyDescent="0.25">
      <c r="A754" s="34"/>
      <c r="B754" s="34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>
        <f t="shared" si="36"/>
        <v>0</v>
      </c>
      <c r="AD754" s="37">
        <f t="shared" si="37"/>
        <v>0</v>
      </c>
      <c r="AE754" s="37">
        <f t="shared" si="38"/>
        <v>0</v>
      </c>
    </row>
    <row r="755" spans="1:31" x14ac:dyDescent="0.25">
      <c r="A755" s="34"/>
      <c r="B755" s="34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>
        <f t="shared" si="36"/>
        <v>0</v>
      </c>
      <c r="AD755" s="37">
        <f t="shared" si="37"/>
        <v>0</v>
      </c>
      <c r="AE755" s="37">
        <f t="shared" si="38"/>
        <v>0</v>
      </c>
    </row>
    <row r="756" spans="1:31" x14ac:dyDescent="0.25">
      <c r="A756" s="34"/>
      <c r="B756" s="34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>
        <f t="shared" si="36"/>
        <v>0</v>
      </c>
      <c r="AD756" s="37">
        <f t="shared" si="37"/>
        <v>0</v>
      </c>
      <c r="AE756" s="37">
        <f t="shared" si="38"/>
        <v>0</v>
      </c>
    </row>
    <row r="757" spans="1:31" x14ac:dyDescent="0.25">
      <c r="A757" s="34"/>
      <c r="B757" s="34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>
        <f t="shared" si="36"/>
        <v>0</v>
      </c>
      <c r="AD757" s="37">
        <f t="shared" si="37"/>
        <v>0</v>
      </c>
      <c r="AE757" s="37">
        <f t="shared" si="38"/>
        <v>0</v>
      </c>
    </row>
    <row r="758" spans="1:31" x14ac:dyDescent="0.25">
      <c r="A758" s="34"/>
      <c r="B758" s="34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>
        <f t="shared" si="36"/>
        <v>0</v>
      </c>
      <c r="AD758" s="37">
        <f t="shared" si="37"/>
        <v>0</v>
      </c>
      <c r="AE758" s="37">
        <f t="shared" si="38"/>
        <v>0</v>
      </c>
    </row>
    <row r="759" spans="1:31" x14ac:dyDescent="0.25">
      <c r="A759" s="34"/>
      <c r="B759" s="34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>
        <f t="shared" si="36"/>
        <v>0</v>
      </c>
      <c r="AD759" s="37">
        <f t="shared" si="37"/>
        <v>0</v>
      </c>
      <c r="AE759" s="37">
        <f t="shared" si="38"/>
        <v>0</v>
      </c>
    </row>
    <row r="760" spans="1:31" x14ac:dyDescent="0.25">
      <c r="A760" s="34"/>
      <c r="B760" s="34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>
        <f t="shared" si="36"/>
        <v>0</v>
      </c>
      <c r="AD760" s="37">
        <f t="shared" si="37"/>
        <v>0</v>
      </c>
      <c r="AE760" s="37">
        <f t="shared" si="38"/>
        <v>0</v>
      </c>
    </row>
    <row r="761" spans="1:31" x14ac:dyDescent="0.25">
      <c r="A761" s="34"/>
      <c r="B761" s="34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>
        <f t="shared" si="36"/>
        <v>0</v>
      </c>
      <c r="AD761" s="37">
        <f t="shared" si="37"/>
        <v>0</v>
      </c>
      <c r="AE761" s="37">
        <f t="shared" si="38"/>
        <v>0</v>
      </c>
    </row>
    <row r="762" spans="1:31" x14ac:dyDescent="0.25">
      <c r="A762" s="34"/>
      <c r="B762" s="34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>
        <f t="shared" si="36"/>
        <v>0</v>
      </c>
      <c r="AD762" s="37">
        <f t="shared" si="37"/>
        <v>0</v>
      </c>
      <c r="AE762" s="37">
        <f t="shared" si="38"/>
        <v>0</v>
      </c>
    </row>
    <row r="763" spans="1:31" x14ac:dyDescent="0.25">
      <c r="A763" s="34"/>
      <c r="B763" s="34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>
        <f t="shared" si="36"/>
        <v>0</v>
      </c>
      <c r="AD763" s="37">
        <f t="shared" si="37"/>
        <v>0</v>
      </c>
      <c r="AE763" s="37">
        <f t="shared" si="38"/>
        <v>0</v>
      </c>
    </row>
    <row r="764" spans="1:31" x14ac:dyDescent="0.25">
      <c r="A764" s="34"/>
      <c r="B764" s="34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>
        <f t="shared" si="36"/>
        <v>0</v>
      </c>
      <c r="AD764" s="37">
        <f t="shared" si="37"/>
        <v>0</v>
      </c>
      <c r="AE764" s="37">
        <f t="shared" si="38"/>
        <v>0</v>
      </c>
    </row>
    <row r="765" spans="1:31" x14ac:dyDescent="0.25">
      <c r="A765" s="34"/>
      <c r="B765" s="34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>
        <f t="shared" si="36"/>
        <v>0</v>
      </c>
      <c r="AD765" s="37">
        <f t="shared" si="37"/>
        <v>0</v>
      </c>
      <c r="AE765" s="37">
        <f t="shared" si="38"/>
        <v>0</v>
      </c>
    </row>
    <row r="766" spans="1:31" x14ac:dyDescent="0.25">
      <c r="A766" s="34"/>
      <c r="B766" s="34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>
        <f t="shared" si="36"/>
        <v>0</v>
      </c>
      <c r="AD766" s="37">
        <f t="shared" si="37"/>
        <v>0</v>
      </c>
      <c r="AE766" s="37">
        <f t="shared" si="38"/>
        <v>0</v>
      </c>
    </row>
    <row r="767" spans="1:31" x14ac:dyDescent="0.25">
      <c r="A767" s="34"/>
      <c r="B767" s="34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>
        <f t="shared" si="36"/>
        <v>0</v>
      </c>
      <c r="AD767" s="37">
        <f t="shared" si="37"/>
        <v>0</v>
      </c>
      <c r="AE767" s="37">
        <f t="shared" si="38"/>
        <v>0</v>
      </c>
    </row>
    <row r="768" spans="1:31" x14ac:dyDescent="0.25">
      <c r="A768" s="34"/>
      <c r="B768" s="34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>
        <f t="shared" si="36"/>
        <v>0</v>
      </c>
      <c r="AD768" s="37">
        <f t="shared" si="37"/>
        <v>0</v>
      </c>
      <c r="AE768" s="37">
        <f t="shared" si="38"/>
        <v>0</v>
      </c>
    </row>
    <row r="769" spans="1:31" x14ac:dyDescent="0.25">
      <c r="A769" s="34"/>
      <c r="B769" s="34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>
        <f t="shared" si="36"/>
        <v>0</v>
      </c>
      <c r="AD769" s="37">
        <f t="shared" si="37"/>
        <v>0</v>
      </c>
      <c r="AE769" s="37">
        <f t="shared" si="38"/>
        <v>0</v>
      </c>
    </row>
    <row r="770" spans="1:31" x14ac:dyDescent="0.25">
      <c r="A770" s="34"/>
      <c r="B770" s="34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>
        <f t="shared" si="36"/>
        <v>0</v>
      </c>
      <c r="AD770" s="37">
        <f t="shared" si="37"/>
        <v>0</v>
      </c>
      <c r="AE770" s="37">
        <f t="shared" si="38"/>
        <v>0</v>
      </c>
    </row>
    <row r="771" spans="1:31" x14ac:dyDescent="0.25">
      <c r="A771" s="34"/>
      <c r="B771" s="34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>
        <f t="shared" si="36"/>
        <v>0</v>
      </c>
      <c r="AD771" s="37">
        <f t="shared" si="37"/>
        <v>0</v>
      </c>
      <c r="AE771" s="37">
        <f t="shared" si="38"/>
        <v>0</v>
      </c>
    </row>
    <row r="772" spans="1:31" x14ac:dyDescent="0.25">
      <c r="A772" s="34"/>
      <c r="B772" s="34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>
        <f t="shared" si="36"/>
        <v>0</v>
      </c>
      <c r="AD772" s="37">
        <f t="shared" si="37"/>
        <v>0</v>
      </c>
      <c r="AE772" s="37">
        <f t="shared" si="38"/>
        <v>0</v>
      </c>
    </row>
    <row r="773" spans="1:31" x14ac:dyDescent="0.25">
      <c r="A773" s="34"/>
      <c r="B773" s="34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>
        <f t="shared" si="36"/>
        <v>0</v>
      </c>
      <c r="AD773" s="37">
        <f t="shared" si="37"/>
        <v>0</v>
      </c>
      <c r="AE773" s="37">
        <f t="shared" si="38"/>
        <v>0</v>
      </c>
    </row>
    <row r="774" spans="1:31" x14ac:dyDescent="0.25">
      <c r="A774" s="34"/>
      <c r="B774" s="34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>
        <f t="shared" ref="AC774:AC837" si="39">COUNTIF(C774:N774,"F ")</f>
        <v>0</v>
      </c>
      <c r="AD774" s="37">
        <f t="shared" ref="AD774:AD837" si="40">COUNTIF(O774:Z774,"F ")</f>
        <v>0</v>
      </c>
      <c r="AE774" s="37">
        <f t="shared" ref="AE774:AE837" si="41">COUNTIF(C774:Z774,"F ")</f>
        <v>0</v>
      </c>
    </row>
    <row r="775" spans="1:31" x14ac:dyDescent="0.25">
      <c r="A775" s="34"/>
      <c r="B775" s="34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>
        <f t="shared" si="39"/>
        <v>0</v>
      </c>
      <c r="AD775" s="37">
        <f t="shared" si="40"/>
        <v>0</v>
      </c>
      <c r="AE775" s="37">
        <f t="shared" si="41"/>
        <v>0</v>
      </c>
    </row>
    <row r="776" spans="1:31" x14ac:dyDescent="0.25">
      <c r="A776" s="34"/>
      <c r="B776" s="34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>
        <f t="shared" si="39"/>
        <v>0</v>
      </c>
      <c r="AD776" s="37">
        <f t="shared" si="40"/>
        <v>0</v>
      </c>
      <c r="AE776" s="37">
        <f t="shared" si="41"/>
        <v>0</v>
      </c>
    </row>
    <row r="777" spans="1:31" x14ac:dyDescent="0.25">
      <c r="A777" s="34"/>
      <c r="B777" s="34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>
        <f t="shared" si="39"/>
        <v>0</v>
      </c>
      <c r="AD777" s="37">
        <f t="shared" si="40"/>
        <v>0</v>
      </c>
      <c r="AE777" s="37">
        <f t="shared" si="41"/>
        <v>0</v>
      </c>
    </row>
    <row r="778" spans="1:31" x14ac:dyDescent="0.25">
      <c r="A778" s="34"/>
      <c r="B778" s="34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>
        <f t="shared" si="39"/>
        <v>0</v>
      </c>
      <c r="AD778" s="37">
        <f t="shared" si="40"/>
        <v>0</v>
      </c>
      <c r="AE778" s="37">
        <f t="shared" si="41"/>
        <v>0</v>
      </c>
    </row>
    <row r="779" spans="1:31" x14ac:dyDescent="0.25">
      <c r="A779" s="34"/>
      <c r="B779" s="34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>
        <f t="shared" si="39"/>
        <v>0</v>
      </c>
      <c r="AD779" s="37">
        <f t="shared" si="40"/>
        <v>0</v>
      </c>
      <c r="AE779" s="37">
        <f t="shared" si="41"/>
        <v>0</v>
      </c>
    </row>
    <row r="780" spans="1:31" x14ac:dyDescent="0.25">
      <c r="A780" s="34"/>
      <c r="B780" s="34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>
        <f t="shared" si="39"/>
        <v>0</v>
      </c>
      <c r="AD780" s="37">
        <f t="shared" si="40"/>
        <v>0</v>
      </c>
      <c r="AE780" s="37">
        <f t="shared" si="41"/>
        <v>0</v>
      </c>
    </row>
    <row r="781" spans="1:31" x14ac:dyDescent="0.25">
      <c r="A781" s="34"/>
      <c r="B781" s="34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>
        <f t="shared" si="39"/>
        <v>0</v>
      </c>
      <c r="AD781" s="37">
        <f t="shared" si="40"/>
        <v>0</v>
      </c>
      <c r="AE781" s="37">
        <f t="shared" si="41"/>
        <v>0</v>
      </c>
    </row>
    <row r="782" spans="1:31" x14ac:dyDescent="0.25">
      <c r="A782" s="34"/>
      <c r="B782" s="34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>
        <f t="shared" si="39"/>
        <v>0</v>
      </c>
      <c r="AD782" s="37">
        <f t="shared" si="40"/>
        <v>0</v>
      </c>
      <c r="AE782" s="37">
        <f t="shared" si="41"/>
        <v>0</v>
      </c>
    </row>
    <row r="783" spans="1:31" x14ac:dyDescent="0.25">
      <c r="A783" s="34"/>
      <c r="B783" s="34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>
        <f t="shared" si="39"/>
        <v>0</v>
      </c>
      <c r="AD783" s="37">
        <f t="shared" si="40"/>
        <v>0</v>
      </c>
      <c r="AE783" s="37">
        <f t="shared" si="41"/>
        <v>0</v>
      </c>
    </row>
    <row r="784" spans="1:31" x14ac:dyDescent="0.25">
      <c r="A784" s="34"/>
      <c r="B784" s="34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>
        <f t="shared" si="39"/>
        <v>0</v>
      </c>
      <c r="AD784" s="37">
        <f t="shared" si="40"/>
        <v>0</v>
      </c>
      <c r="AE784" s="37">
        <f t="shared" si="41"/>
        <v>0</v>
      </c>
    </row>
    <row r="785" spans="1:31" x14ac:dyDescent="0.25">
      <c r="A785" s="34"/>
      <c r="B785" s="34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>
        <f t="shared" si="39"/>
        <v>0</v>
      </c>
      <c r="AD785" s="37">
        <f t="shared" si="40"/>
        <v>0</v>
      </c>
      <c r="AE785" s="37">
        <f t="shared" si="41"/>
        <v>0</v>
      </c>
    </row>
    <row r="786" spans="1:31" x14ac:dyDescent="0.25">
      <c r="A786" s="34"/>
      <c r="B786" s="34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>
        <f t="shared" si="39"/>
        <v>0</v>
      </c>
      <c r="AD786" s="37">
        <f t="shared" si="40"/>
        <v>0</v>
      </c>
      <c r="AE786" s="37">
        <f t="shared" si="41"/>
        <v>0</v>
      </c>
    </row>
    <row r="787" spans="1:31" x14ac:dyDescent="0.25">
      <c r="A787" s="34"/>
      <c r="B787" s="34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>
        <f t="shared" si="39"/>
        <v>0</v>
      </c>
      <c r="AD787" s="37">
        <f t="shared" si="40"/>
        <v>0</v>
      </c>
      <c r="AE787" s="37">
        <f t="shared" si="41"/>
        <v>0</v>
      </c>
    </row>
    <row r="788" spans="1:31" x14ac:dyDescent="0.25">
      <c r="A788" s="34"/>
      <c r="B788" s="34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>
        <f t="shared" si="39"/>
        <v>0</v>
      </c>
      <c r="AD788" s="37">
        <f t="shared" si="40"/>
        <v>0</v>
      </c>
      <c r="AE788" s="37">
        <f t="shared" si="41"/>
        <v>0</v>
      </c>
    </row>
    <row r="789" spans="1:31" x14ac:dyDescent="0.25">
      <c r="A789" s="34"/>
      <c r="B789" s="34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>
        <f t="shared" si="39"/>
        <v>0</v>
      </c>
      <c r="AD789" s="37">
        <f t="shared" si="40"/>
        <v>0</v>
      </c>
      <c r="AE789" s="37">
        <f t="shared" si="41"/>
        <v>0</v>
      </c>
    </row>
    <row r="790" spans="1:31" x14ac:dyDescent="0.25">
      <c r="A790" s="34"/>
      <c r="B790" s="34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>
        <f t="shared" si="39"/>
        <v>0</v>
      </c>
      <c r="AD790" s="37">
        <f t="shared" si="40"/>
        <v>0</v>
      </c>
      <c r="AE790" s="37">
        <f t="shared" si="41"/>
        <v>0</v>
      </c>
    </row>
    <row r="791" spans="1:31" x14ac:dyDescent="0.25">
      <c r="A791" s="34"/>
      <c r="B791" s="34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>
        <f t="shared" si="39"/>
        <v>0</v>
      </c>
      <c r="AD791" s="37">
        <f t="shared" si="40"/>
        <v>0</v>
      </c>
      <c r="AE791" s="37">
        <f t="shared" si="41"/>
        <v>0</v>
      </c>
    </row>
    <row r="792" spans="1:31" x14ac:dyDescent="0.25">
      <c r="A792" s="34"/>
      <c r="B792" s="34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>
        <f t="shared" si="39"/>
        <v>0</v>
      </c>
      <c r="AD792" s="37">
        <f t="shared" si="40"/>
        <v>0</v>
      </c>
      <c r="AE792" s="37">
        <f t="shared" si="41"/>
        <v>0</v>
      </c>
    </row>
    <row r="793" spans="1:31" x14ac:dyDescent="0.25">
      <c r="A793" s="34"/>
      <c r="B793" s="34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>
        <f t="shared" si="39"/>
        <v>0</v>
      </c>
      <c r="AD793" s="37">
        <f t="shared" si="40"/>
        <v>0</v>
      </c>
      <c r="AE793" s="37">
        <f t="shared" si="41"/>
        <v>0</v>
      </c>
    </row>
    <row r="794" spans="1:31" x14ac:dyDescent="0.25">
      <c r="A794" s="34"/>
      <c r="B794" s="34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>
        <f t="shared" si="39"/>
        <v>0</v>
      </c>
      <c r="AD794" s="37">
        <f t="shared" si="40"/>
        <v>0</v>
      </c>
      <c r="AE794" s="37">
        <f t="shared" si="41"/>
        <v>0</v>
      </c>
    </row>
    <row r="795" spans="1:31" x14ac:dyDescent="0.25">
      <c r="A795" s="34"/>
      <c r="B795" s="34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>
        <f t="shared" si="39"/>
        <v>0</v>
      </c>
      <c r="AD795" s="37">
        <f t="shared" si="40"/>
        <v>0</v>
      </c>
      <c r="AE795" s="37">
        <f t="shared" si="41"/>
        <v>0</v>
      </c>
    </row>
    <row r="796" spans="1:31" x14ac:dyDescent="0.25">
      <c r="A796" s="34"/>
      <c r="B796" s="34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>
        <f t="shared" si="39"/>
        <v>0</v>
      </c>
      <c r="AD796" s="37">
        <f t="shared" si="40"/>
        <v>0</v>
      </c>
      <c r="AE796" s="37">
        <f t="shared" si="41"/>
        <v>0</v>
      </c>
    </row>
    <row r="797" spans="1:31" x14ac:dyDescent="0.25">
      <c r="A797" s="34"/>
      <c r="B797" s="34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>
        <f t="shared" si="39"/>
        <v>0</v>
      </c>
      <c r="AD797" s="37">
        <f t="shared" si="40"/>
        <v>0</v>
      </c>
      <c r="AE797" s="37">
        <f t="shared" si="41"/>
        <v>0</v>
      </c>
    </row>
    <row r="798" spans="1:31" x14ac:dyDescent="0.25">
      <c r="A798" s="34"/>
      <c r="B798" s="34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>
        <f t="shared" si="39"/>
        <v>0</v>
      </c>
      <c r="AD798" s="37">
        <f t="shared" si="40"/>
        <v>0</v>
      </c>
      <c r="AE798" s="37">
        <f t="shared" si="41"/>
        <v>0</v>
      </c>
    </row>
    <row r="799" spans="1:31" x14ac:dyDescent="0.25">
      <c r="A799" s="34"/>
      <c r="B799" s="34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>
        <f t="shared" si="39"/>
        <v>0</v>
      </c>
      <c r="AD799" s="37">
        <f t="shared" si="40"/>
        <v>0</v>
      </c>
      <c r="AE799" s="37">
        <f t="shared" si="41"/>
        <v>0</v>
      </c>
    </row>
    <row r="800" spans="1:31" x14ac:dyDescent="0.25">
      <c r="A800" s="34"/>
      <c r="B800" s="34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>
        <f t="shared" si="39"/>
        <v>0</v>
      </c>
      <c r="AD800" s="37">
        <f t="shared" si="40"/>
        <v>0</v>
      </c>
      <c r="AE800" s="37">
        <f t="shared" si="41"/>
        <v>0</v>
      </c>
    </row>
    <row r="801" spans="1:31" x14ac:dyDescent="0.25">
      <c r="A801" s="34"/>
      <c r="B801" s="34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>
        <f t="shared" si="39"/>
        <v>0</v>
      </c>
      <c r="AD801" s="37">
        <f t="shared" si="40"/>
        <v>0</v>
      </c>
      <c r="AE801" s="37">
        <f t="shared" si="41"/>
        <v>0</v>
      </c>
    </row>
    <row r="802" spans="1:31" x14ac:dyDescent="0.25">
      <c r="A802" s="34"/>
      <c r="B802" s="34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>
        <f t="shared" si="39"/>
        <v>0</v>
      </c>
      <c r="AD802" s="37">
        <f t="shared" si="40"/>
        <v>0</v>
      </c>
      <c r="AE802" s="37">
        <f t="shared" si="41"/>
        <v>0</v>
      </c>
    </row>
    <row r="803" spans="1:31" x14ac:dyDescent="0.25">
      <c r="A803" s="34"/>
      <c r="B803" s="34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>
        <f t="shared" si="39"/>
        <v>0</v>
      </c>
      <c r="AD803" s="37">
        <f t="shared" si="40"/>
        <v>0</v>
      </c>
      <c r="AE803" s="37">
        <f t="shared" si="41"/>
        <v>0</v>
      </c>
    </row>
    <row r="804" spans="1:31" x14ac:dyDescent="0.25">
      <c r="A804" s="34"/>
      <c r="B804" s="34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>
        <f t="shared" si="39"/>
        <v>0</v>
      </c>
      <c r="AD804" s="37">
        <f t="shared" si="40"/>
        <v>0</v>
      </c>
      <c r="AE804" s="37">
        <f t="shared" si="41"/>
        <v>0</v>
      </c>
    </row>
    <row r="805" spans="1:31" x14ac:dyDescent="0.25">
      <c r="A805" s="34"/>
      <c r="B805" s="34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>
        <f t="shared" si="39"/>
        <v>0</v>
      </c>
      <c r="AD805" s="37">
        <f t="shared" si="40"/>
        <v>0</v>
      </c>
      <c r="AE805" s="37">
        <f t="shared" si="41"/>
        <v>0</v>
      </c>
    </row>
    <row r="806" spans="1:31" x14ac:dyDescent="0.25">
      <c r="A806" s="34"/>
      <c r="B806" s="34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>
        <f t="shared" si="39"/>
        <v>0</v>
      </c>
      <c r="AD806" s="37">
        <f t="shared" si="40"/>
        <v>0</v>
      </c>
      <c r="AE806" s="37">
        <f t="shared" si="41"/>
        <v>0</v>
      </c>
    </row>
    <row r="807" spans="1:31" x14ac:dyDescent="0.25">
      <c r="A807" s="34"/>
      <c r="B807" s="34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>
        <f t="shared" si="39"/>
        <v>0</v>
      </c>
      <c r="AD807" s="37">
        <f t="shared" si="40"/>
        <v>0</v>
      </c>
      <c r="AE807" s="37">
        <f t="shared" si="41"/>
        <v>0</v>
      </c>
    </row>
    <row r="808" spans="1:31" x14ac:dyDescent="0.25">
      <c r="A808" s="34"/>
      <c r="B808" s="34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>
        <f t="shared" si="39"/>
        <v>0</v>
      </c>
      <c r="AD808" s="37">
        <f t="shared" si="40"/>
        <v>0</v>
      </c>
      <c r="AE808" s="37">
        <f t="shared" si="41"/>
        <v>0</v>
      </c>
    </row>
    <row r="809" spans="1:31" x14ac:dyDescent="0.25">
      <c r="A809" s="34"/>
      <c r="B809" s="34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>
        <f t="shared" si="39"/>
        <v>0</v>
      </c>
      <c r="AD809" s="37">
        <f t="shared" si="40"/>
        <v>0</v>
      </c>
      <c r="AE809" s="37">
        <f t="shared" si="41"/>
        <v>0</v>
      </c>
    </row>
    <row r="810" spans="1:31" x14ac:dyDescent="0.25">
      <c r="A810" s="34"/>
      <c r="B810" s="34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>
        <f t="shared" si="39"/>
        <v>0</v>
      </c>
      <c r="AD810" s="37">
        <f t="shared" si="40"/>
        <v>0</v>
      </c>
      <c r="AE810" s="37">
        <f t="shared" si="41"/>
        <v>0</v>
      </c>
    </row>
    <row r="811" spans="1:31" x14ac:dyDescent="0.25">
      <c r="A811" s="34"/>
      <c r="B811" s="34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>
        <f t="shared" si="39"/>
        <v>0</v>
      </c>
      <c r="AD811" s="37">
        <f t="shared" si="40"/>
        <v>0</v>
      </c>
      <c r="AE811" s="37">
        <f t="shared" si="41"/>
        <v>0</v>
      </c>
    </row>
    <row r="812" spans="1:31" x14ac:dyDescent="0.25">
      <c r="A812" s="34"/>
      <c r="B812" s="34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>
        <f t="shared" si="39"/>
        <v>0</v>
      </c>
      <c r="AD812" s="37">
        <f t="shared" si="40"/>
        <v>0</v>
      </c>
      <c r="AE812" s="37">
        <f t="shared" si="41"/>
        <v>0</v>
      </c>
    </row>
    <row r="813" spans="1:31" x14ac:dyDescent="0.25">
      <c r="A813" s="34"/>
      <c r="B813" s="34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>
        <f t="shared" si="39"/>
        <v>0</v>
      </c>
      <c r="AD813" s="37">
        <f t="shared" si="40"/>
        <v>0</v>
      </c>
      <c r="AE813" s="37">
        <f t="shared" si="41"/>
        <v>0</v>
      </c>
    </row>
    <row r="814" spans="1:31" x14ac:dyDescent="0.25">
      <c r="A814" s="34"/>
      <c r="B814" s="34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>
        <f t="shared" si="39"/>
        <v>0</v>
      </c>
      <c r="AD814" s="37">
        <f t="shared" si="40"/>
        <v>0</v>
      </c>
      <c r="AE814" s="37">
        <f t="shared" si="41"/>
        <v>0</v>
      </c>
    </row>
    <row r="815" spans="1:31" x14ac:dyDescent="0.25">
      <c r="A815" s="34"/>
      <c r="B815" s="34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>
        <f t="shared" si="39"/>
        <v>0</v>
      </c>
      <c r="AD815" s="37">
        <f t="shared" si="40"/>
        <v>0</v>
      </c>
      <c r="AE815" s="37">
        <f t="shared" si="41"/>
        <v>0</v>
      </c>
    </row>
    <row r="816" spans="1:31" x14ac:dyDescent="0.25">
      <c r="A816" s="34"/>
      <c r="B816" s="34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>
        <f t="shared" si="39"/>
        <v>0</v>
      </c>
      <c r="AD816" s="37">
        <f t="shared" si="40"/>
        <v>0</v>
      </c>
      <c r="AE816" s="37">
        <f t="shared" si="41"/>
        <v>0</v>
      </c>
    </row>
    <row r="817" spans="1:31" x14ac:dyDescent="0.25">
      <c r="A817" s="34"/>
      <c r="B817" s="34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>
        <f t="shared" si="39"/>
        <v>0</v>
      </c>
      <c r="AD817" s="37">
        <f t="shared" si="40"/>
        <v>0</v>
      </c>
      <c r="AE817" s="37">
        <f t="shared" si="41"/>
        <v>0</v>
      </c>
    </row>
    <row r="818" spans="1:31" x14ac:dyDescent="0.25">
      <c r="A818" s="34"/>
      <c r="B818" s="34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>
        <f t="shared" si="39"/>
        <v>0</v>
      </c>
      <c r="AD818" s="37">
        <f t="shared" si="40"/>
        <v>0</v>
      </c>
      <c r="AE818" s="37">
        <f t="shared" si="41"/>
        <v>0</v>
      </c>
    </row>
    <row r="819" spans="1:31" x14ac:dyDescent="0.25">
      <c r="A819" s="34"/>
      <c r="B819" s="34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>
        <f t="shared" si="39"/>
        <v>0</v>
      </c>
      <c r="AD819" s="37">
        <f t="shared" si="40"/>
        <v>0</v>
      </c>
      <c r="AE819" s="37">
        <f t="shared" si="41"/>
        <v>0</v>
      </c>
    </row>
    <row r="820" spans="1:31" x14ac:dyDescent="0.25">
      <c r="A820" s="34"/>
      <c r="B820" s="34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>
        <f t="shared" si="39"/>
        <v>0</v>
      </c>
      <c r="AD820" s="37">
        <f t="shared" si="40"/>
        <v>0</v>
      </c>
      <c r="AE820" s="37">
        <f t="shared" si="41"/>
        <v>0</v>
      </c>
    </row>
    <row r="821" spans="1:31" x14ac:dyDescent="0.25">
      <c r="A821" s="34"/>
      <c r="B821" s="34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>
        <f t="shared" si="39"/>
        <v>0</v>
      </c>
      <c r="AD821" s="37">
        <f t="shared" si="40"/>
        <v>0</v>
      </c>
      <c r="AE821" s="37">
        <f t="shared" si="41"/>
        <v>0</v>
      </c>
    </row>
    <row r="822" spans="1:31" x14ac:dyDescent="0.25">
      <c r="A822" s="34"/>
      <c r="B822" s="34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>
        <f t="shared" si="39"/>
        <v>0</v>
      </c>
      <c r="AD822" s="37">
        <f t="shared" si="40"/>
        <v>0</v>
      </c>
      <c r="AE822" s="37">
        <f t="shared" si="41"/>
        <v>0</v>
      </c>
    </row>
    <row r="823" spans="1:31" x14ac:dyDescent="0.25">
      <c r="A823" s="34"/>
      <c r="B823" s="34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>
        <f t="shared" si="39"/>
        <v>0</v>
      </c>
      <c r="AD823" s="37">
        <f t="shared" si="40"/>
        <v>0</v>
      </c>
      <c r="AE823" s="37">
        <f t="shared" si="41"/>
        <v>0</v>
      </c>
    </row>
    <row r="824" spans="1:31" x14ac:dyDescent="0.25">
      <c r="A824" s="34"/>
      <c r="B824" s="34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>
        <f t="shared" si="39"/>
        <v>0</v>
      </c>
      <c r="AD824" s="37">
        <f t="shared" si="40"/>
        <v>0</v>
      </c>
      <c r="AE824" s="37">
        <f t="shared" si="41"/>
        <v>0</v>
      </c>
    </row>
    <row r="825" spans="1:31" x14ac:dyDescent="0.25">
      <c r="A825" s="34"/>
      <c r="B825" s="34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>
        <f t="shared" si="39"/>
        <v>0</v>
      </c>
      <c r="AD825" s="37">
        <f t="shared" si="40"/>
        <v>0</v>
      </c>
      <c r="AE825" s="37">
        <f t="shared" si="41"/>
        <v>0</v>
      </c>
    </row>
    <row r="826" spans="1:31" x14ac:dyDescent="0.25">
      <c r="A826" s="34"/>
      <c r="B826" s="34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>
        <f t="shared" si="39"/>
        <v>0</v>
      </c>
      <c r="AD826" s="37">
        <f t="shared" si="40"/>
        <v>0</v>
      </c>
      <c r="AE826" s="37">
        <f t="shared" si="41"/>
        <v>0</v>
      </c>
    </row>
    <row r="827" spans="1:31" x14ac:dyDescent="0.25">
      <c r="A827" s="34"/>
      <c r="B827" s="34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>
        <f t="shared" si="39"/>
        <v>0</v>
      </c>
      <c r="AD827" s="37">
        <f t="shared" si="40"/>
        <v>0</v>
      </c>
      <c r="AE827" s="37">
        <f t="shared" si="41"/>
        <v>0</v>
      </c>
    </row>
    <row r="828" spans="1:31" x14ac:dyDescent="0.25">
      <c r="A828" s="34"/>
      <c r="B828" s="34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>
        <f t="shared" si="39"/>
        <v>0</v>
      </c>
      <c r="AD828" s="37">
        <f t="shared" si="40"/>
        <v>0</v>
      </c>
      <c r="AE828" s="37">
        <f t="shared" si="41"/>
        <v>0</v>
      </c>
    </row>
    <row r="829" spans="1:31" x14ac:dyDescent="0.25">
      <c r="A829" s="34"/>
      <c r="B829" s="34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>
        <f t="shared" si="39"/>
        <v>0</v>
      </c>
      <c r="AD829" s="37">
        <f t="shared" si="40"/>
        <v>0</v>
      </c>
      <c r="AE829" s="37">
        <f t="shared" si="41"/>
        <v>0</v>
      </c>
    </row>
    <row r="830" spans="1:31" x14ac:dyDescent="0.25">
      <c r="A830" s="34"/>
      <c r="B830" s="34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>
        <f t="shared" si="39"/>
        <v>0</v>
      </c>
      <c r="AD830" s="37">
        <f t="shared" si="40"/>
        <v>0</v>
      </c>
      <c r="AE830" s="37">
        <f t="shared" si="41"/>
        <v>0</v>
      </c>
    </row>
    <row r="831" spans="1:31" x14ac:dyDescent="0.25">
      <c r="A831" s="34"/>
      <c r="B831" s="34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>
        <f t="shared" si="39"/>
        <v>0</v>
      </c>
      <c r="AD831" s="37">
        <f t="shared" si="40"/>
        <v>0</v>
      </c>
      <c r="AE831" s="37">
        <f t="shared" si="41"/>
        <v>0</v>
      </c>
    </row>
    <row r="832" spans="1:31" x14ac:dyDescent="0.25">
      <c r="A832" s="34"/>
      <c r="B832" s="34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>
        <f t="shared" si="39"/>
        <v>0</v>
      </c>
      <c r="AD832" s="37">
        <f t="shared" si="40"/>
        <v>0</v>
      </c>
      <c r="AE832" s="37">
        <f t="shared" si="41"/>
        <v>0</v>
      </c>
    </row>
    <row r="833" spans="1:31" x14ac:dyDescent="0.25">
      <c r="A833" s="34"/>
      <c r="B833" s="34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>
        <f t="shared" si="39"/>
        <v>0</v>
      </c>
      <c r="AD833" s="37">
        <f t="shared" si="40"/>
        <v>0</v>
      </c>
      <c r="AE833" s="37">
        <f t="shared" si="41"/>
        <v>0</v>
      </c>
    </row>
    <row r="834" spans="1:31" x14ac:dyDescent="0.25">
      <c r="A834" s="34"/>
      <c r="B834" s="34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>
        <f t="shared" si="39"/>
        <v>0</v>
      </c>
      <c r="AD834" s="37">
        <f t="shared" si="40"/>
        <v>0</v>
      </c>
      <c r="AE834" s="37">
        <f t="shared" si="41"/>
        <v>0</v>
      </c>
    </row>
    <row r="835" spans="1:31" x14ac:dyDescent="0.25">
      <c r="A835" s="34"/>
      <c r="B835" s="34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>
        <f t="shared" si="39"/>
        <v>0</v>
      </c>
      <c r="AD835" s="37">
        <f t="shared" si="40"/>
        <v>0</v>
      </c>
      <c r="AE835" s="37">
        <f t="shared" si="41"/>
        <v>0</v>
      </c>
    </row>
    <row r="836" spans="1:31" x14ac:dyDescent="0.25">
      <c r="A836" s="34"/>
      <c r="B836" s="34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>
        <f t="shared" si="39"/>
        <v>0</v>
      </c>
      <c r="AD836" s="37">
        <f t="shared" si="40"/>
        <v>0</v>
      </c>
      <c r="AE836" s="37">
        <f t="shared" si="41"/>
        <v>0</v>
      </c>
    </row>
    <row r="837" spans="1:31" x14ac:dyDescent="0.25">
      <c r="A837" s="34"/>
      <c r="B837" s="34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>
        <f t="shared" si="39"/>
        <v>0</v>
      </c>
      <c r="AD837" s="37">
        <f t="shared" si="40"/>
        <v>0</v>
      </c>
      <c r="AE837" s="37">
        <f t="shared" si="41"/>
        <v>0</v>
      </c>
    </row>
    <row r="838" spans="1:31" x14ac:dyDescent="0.25">
      <c r="A838" s="34"/>
      <c r="B838" s="34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>
        <f t="shared" ref="AC838:AC901" si="42">COUNTIF(C838:N838,"F ")</f>
        <v>0</v>
      </c>
      <c r="AD838" s="37">
        <f t="shared" ref="AD838:AD901" si="43">COUNTIF(O838:Z838,"F ")</f>
        <v>0</v>
      </c>
      <c r="AE838" s="37">
        <f t="shared" ref="AE838:AE901" si="44">COUNTIF(C838:Z838,"F ")</f>
        <v>0</v>
      </c>
    </row>
    <row r="839" spans="1:31" x14ac:dyDescent="0.25">
      <c r="A839" s="34"/>
      <c r="B839" s="34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>
        <f t="shared" si="42"/>
        <v>0</v>
      </c>
      <c r="AD839" s="37">
        <f t="shared" si="43"/>
        <v>0</v>
      </c>
      <c r="AE839" s="37">
        <f t="shared" si="44"/>
        <v>0</v>
      </c>
    </row>
    <row r="840" spans="1:31" x14ac:dyDescent="0.25">
      <c r="A840" s="34"/>
      <c r="B840" s="34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>
        <f t="shared" si="42"/>
        <v>0</v>
      </c>
      <c r="AD840" s="37">
        <f t="shared" si="43"/>
        <v>0</v>
      </c>
      <c r="AE840" s="37">
        <f t="shared" si="44"/>
        <v>0</v>
      </c>
    </row>
    <row r="841" spans="1:31" x14ac:dyDescent="0.25">
      <c r="A841" s="34"/>
      <c r="B841" s="34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>
        <f t="shared" si="42"/>
        <v>0</v>
      </c>
      <c r="AD841" s="37">
        <f t="shared" si="43"/>
        <v>0</v>
      </c>
      <c r="AE841" s="37">
        <f t="shared" si="44"/>
        <v>0</v>
      </c>
    </row>
    <row r="842" spans="1:31" x14ac:dyDescent="0.25">
      <c r="A842" s="34"/>
      <c r="B842" s="34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>
        <f t="shared" si="42"/>
        <v>0</v>
      </c>
      <c r="AD842" s="37">
        <f t="shared" si="43"/>
        <v>0</v>
      </c>
      <c r="AE842" s="37">
        <f t="shared" si="44"/>
        <v>0</v>
      </c>
    </row>
    <row r="843" spans="1:31" x14ac:dyDescent="0.25">
      <c r="A843" s="34"/>
      <c r="B843" s="34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>
        <f t="shared" si="42"/>
        <v>0</v>
      </c>
      <c r="AD843" s="37">
        <f t="shared" si="43"/>
        <v>0</v>
      </c>
      <c r="AE843" s="37">
        <f t="shared" si="44"/>
        <v>0</v>
      </c>
    </row>
    <row r="844" spans="1:31" x14ac:dyDescent="0.25">
      <c r="A844" s="34"/>
      <c r="B844" s="34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>
        <f t="shared" si="42"/>
        <v>0</v>
      </c>
      <c r="AD844" s="37">
        <f t="shared" si="43"/>
        <v>0</v>
      </c>
      <c r="AE844" s="37">
        <f t="shared" si="44"/>
        <v>0</v>
      </c>
    </row>
    <row r="845" spans="1:31" x14ac:dyDescent="0.25">
      <c r="A845" s="34"/>
      <c r="B845" s="34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>
        <f t="shared" si="42"/>
        <v>0</v>
      </c>
      <c r="AD845" s="37">
        <f t="shared" si="43"/>
        <v>0</v>
      </c>
      <c r="AE845" s="37">
        <f t="shared" si="44"/>
        <v>0</v>
      </c>
    </row>
    <row r="846" spans="1:31" x14ac:dyDescent="0.25">
      <c r="A846" s="34"/>
      <c r="B846" s="34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>
        <f t="shared" si="42"/>
        <v>0</v>
      </c>
      <c r="AD846" s="37">
        <f t="shared" si="43"/>
        <v>0</v>
      </c>
      <c r="AE846" s="37">
        <f t="shared" si="44"/>
        <v>0</v>
      </c>
    </row>
    <row r="847" spans="1:31" x14ac:dyDescent="0.25">
      <c r="A847" s="34"/>
      <c r="B847" s="34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>
        <f t="shared" si="42"/>
        <v>0</v>
      </c>
      <c r="AD847" s="37">
        <f t="shared" si="43"/>
        <v>0</v>
      </c>
      <c r="AE847" s="37">
        <f t="shared" si="44"/>
        <v>0</v>
      </c>
    </row>
    <row r="848" spans="1:31" x14ac:dyDescent="0.25">
      <c r="A848" s="34"/>
      <c r="B848" s="34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>
        <f t="shared" si="42"/>
        <v>0</v>
      </c>
      <c r="AD848" s="37">
        <f t="shared" si="43"/>
        <v>0</v>
      </c>
      <c r="AE848" s="37">
        <f t="shared" si="44"/>
        <v>0</v>
      </c>
    </row>
    <row r="849" spans="1:31" x14ac:dyDescent="0.25">
      <c r="A849" s="34"/>
      <c r="B849" s="34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>
        <f t="shared" si="42"/>
        <v>0</v>
      </c>
      <c r="AD849" s="37">
        <f t="shared" si="43"/>
        <v>0</v>
      </c>
      <c r="AE849" s="37">
        <f t="shared" si="44"/>
        <v>0</v>
      </c>
    </row>
    <row r="850" spans="1:31" x14ac:dyDescent="0.25">
      <c r="A850" s="34"/>
      <c r="B850" s="34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>
        <f t="shared" si="42"/>
        <v>0</v>
      </c>
      <c r="AD850" s="37">
        <f t="shared" si="43"/>
        <v>0</v>
      </c>
      <c r="AE850" s="37">
        <f t="shared" si="44"/>
        <v>0</v>
      </c>
    </row>
    <row r="851" spans="1:31" x14ac:dyDescent="0.25">
      <c r="A851" s="34"/>
      <c r="B851" s="34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>
        <f t="shared" si="42"/>
        <v>0</v>
      </c>
      <c r="AD851" s="37">
        <f t="shared" si="43"/>
        <v>0</v>
      </c>
      <c r="AE851" s="37">
        <f t="shared" si="44"/>
        <v>0</v>
      </c>
    </row>
    <row r="852" spans="1:31" x14ac:dyDescent="0.25">
      <c r="A852" s="34"/>
      <c r="B852" s="34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>
        <f t="shared" si="42"/>
        <v>0</v>
      </c>
      <c r="AD852" s="37">
        <f t="shared" si="43"/>
        <v>0</v>
      </c>
      <c r="AE852" s="37">
        <f t="shared" si="44"/>
        <v>0</v>
      </c>
    </row>
    <row r="853" spans="1:31" x14ac:dyDescent="0.25">
      <c r="A853" s="34"/>
      <c r="B853" s="34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>
        <f t="shared" si="42"/>
        <v>0</v>
      </c>
      <c r="AD853" s="37">
        <f t="shared" si="43"/>
        <v>0</v>
      </c>
      <c r="AE853" s="37">
        <f t="shared" si="44"/>
        <v>0</v>
      </c>
    </row>
    <row r="854" spans="1:31" x14ac:dyDescent="0.25">
      <c r="A854" s="34"/>
      <c r="B854" s="34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>
        <f t="shared" si="42"/>
        <v>0</v>
      </c>
      <c r="AD854" s="37">
        <f t="shared" si="43"/>
        <v>0</v>
      </c>
      <c r="AE854" s="37">
        <f t="shared" si="44"/>
        <v>0</v>
      </c>
    </row>
    <row r="855" spans="1:31" x14ac:dyDescent="0.25">
      <c r="A855" s="34"/>
      <c r="B855" s="34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>
        <f t="shared" si="42"/>
        <v>0</v>
      </c>
      <c r="AD855" s="37">
        <f t="shared" si="43"/>
        <v>0</v>
      </c>
      <c r="AE855" s="37">
        <f t="shared" si="44"/>
        <v>0</v>
      </c>
    </row>
    <row r="856" spans="1:31" x14ac:dyDescent="0.25">
      <c r="A856" s="34"/>
      <c r="B856" s="34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>
        <f t="shared" si="42"/>
        <v>0</v>
      </c>
      <c r="AD856" s="37">
        <f t="shared" si="43"/>
        <v>0</v>
      </c>
      <c r="AE856" s="37">
        <f t="shared" si="44"/>
        <v>0</v>
      </c>
    </row>
    <row r="857" spans="1:31" x14ac:dyDescent="0.25">
      <c r="A857" s="34"/>
      <c r="B857" s="34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>
        <f t="shared" si="42"/>
        <v>0</v>
      </c>
      <c r="AD857" s="37">
        <f t="shared" si="43"/>
        <v>0</v>
      </c>
      <c r="AE857" s="37">
        <f t="shared" si="44"/>
        <v>0</v>
      </c>
    </row>
    <row r="858" spans="1:31" x14ac:dyDescent="0.25">
      <c r="A858" s="34"/>
      <c r="B858" s="34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>
        <f t="shared" si="42"/>
        <v>0</v>
      </c>
      <c r="AD858" s="37">
        <f t="shared" si="43"/>
        <v>0</v>
      </c>
      <c r="AE858" s="37">
        <f t="shared" si="44"/>
        <v>0</v>
      </c>
    </row>
    <row r="859" spans="1:31" x14ac:dyDescent="0.25">
      <c r="A859" s="34"/>
      <c r="B859" s="34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>
        <f t="shared" si="42"/>
        <v>0</v>
      </c>
      <c r="AD859" s="37">
        <f t="shared" si="43"/>
        <v>0</v>
      </c>
      <c r="AE859" s="37">
        <f t="shared" si="44"/>
        <v>0</v>
      </c>
    </row>
    <row r="860" spans="1:31" x14ac:dyDescent="0.25">
      <c r="A860" s="34"/>
      <c r="B860" s="34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>
        <f t="shared" si="42"/>
        <v>0</v>
      </c>
      <c r="AD860" s="37">
        <f t="shared" si="43"/>
        <v>0</v>
      </c>
      <c r="AE860" s="37">
        <f t="shared" si="44"/>
        <v>0</v>
      </c>
    </row>
    <row r="861" spans="1:31" x14ac:dyDescent="0.25">
      <c r="A861" s="34"/>
      <c r="B861" s="34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>
        <f t="shared" si="42"/>
        <v>0</v>
      </c>
      <c r="AD861" s="37">
        <f t="shared" si="43"/>
        <v>0</v>
      </c>
      <c r="AE861" s="37">
        <f t="shared" si="44"/>
        <v>0</v>
      </c>
    </row>
    <row r="862" spans="1:31" x14ac:dyDescent="0.25">
      <c r="A862" s="34"/>
      <c r="B862" s="34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>
        <f t="shared" si="42"/>
        <v>0</v>
      </c>
      <c r="AD862" s="37">
        <f t="shared" si="43"/>
        <v>0</v>
      </c>
      <c r="AE862" s="37">
        <f t="shared" si="44"/>
        <v>0</v>
      </c>
    </row>
    <row r="863" spans="1:31" x14ac:dyDescent="0.25">
      <c r="A863" s="34"/>
      <c r="B863" s="34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>
        <f t="shared" si="42"/>
        <v>0</v>
      </c>
      <c r="AD863" s="37">
        <f t="shared" si="43"/>
        <v>0</v>
      </c>
      <c r="AE863" s="37">
        <f t="shared" si="44"/>
        <v>0</v>
      </c>
    </row>
    <row r="864" spans="1:31" x14ac:dyDescent="0.25">
      <c r="A864" s="34"/>
      <c r="B864" s="34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>
        <f t="shared" si="42"/>
        <v>0</v>
      </c>
      <c r="AD864" s="37">
        <f t="shared" si="43"/>
        <v>0</v>
      </c>
      <c r="AE864" s="37">
        <f t="shared" si="44"/>
        <v>0</v>
      </c>
    </row>
    <row r="865" spans="1:31" x14ac:dyDescent="0.25">
      <c r="A865" s="34"/>
      <c r="B865" s="34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>
        <f t="shared" si="42"/>
        <v>0</v>
      </c>
      <c r="AD865" s="37">
        <f t="shared" si="43"/>
        <v>0</v>
      </c>
      <c r="AE865" s="37">
        <f t="shared" si="44"/>
        <v>0</v>
      </c>
    </row>
    <row r="866" spans="1:31" x14ac:dyDescent="0.25">
      <c r="A866" s="34"/>
      <c r="B866" s="34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>
        <f t="shared" si="42"/>
        <v>0</v>
      </c>
      <c r="AD866" s="37">
        <f t="shared" si="43"/>
        <v>0</v>
      </c>
      <c r="AE866" s="37">
        <f t="shared" si="44"/>
        <v>0</v>
      </c>
    </row>
    <row r="867" spans="1:31" x14ac:dyDescent="0.25">
      <c r="A867" s="34"/>
      <c r="B867" s="34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>
        <f t="shared" si="42"/>
        <v>0</v>
      </c>
      <c r="AD867" s="37">
        <f t="shared" si="43"/>
        <v>0</v>
      </c>
      <c r="AE867" s="37">
        <f t="shared" si="44"/>
        <v>0</v>
      </c>
    </row>
    <row r="868" spans="1:31" x14ac:dyDescent="0.25">
      <c r="A868" s="34"/>
      <c r="B868" s="34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>
        <f t="shared" si="42"/>
        <v>0</v>
      </c>
      <c r="AD868" s="37">
        <f t="shared" si="43"/>
        <v>0</v>
      </c>
      <c r="AE868" s="37">
        <f t="shared" si="44"/>
        <v>0</v>
      </c>
    </row>
    <row r="869" spans="1:31" x14ac:dyDescent="0.25">
      <c r="A869" s="34"/>
      <c r="B869" s="34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>
        <f t="shared" si="42"/>
        <v>0</v>
      </c>
      <c r="AD869" s="37">
        <f t="shared" si="43"/>
        <v>0</v>
      </c>
      <c r="AE869" s="37">
        <f t="shared" si="44"/>
        <v>0</v>
      </c>
    </row>
    <row r="870" spans="1:31" x14ac:dyDescent="0.25">
      <c r="A870" s="34"/>
      <c r="B870" s="34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>
        <f t="shared" si="42"/>
        <v>0</v>
      </c>
      <c r="AD870" s="37">
        <f t="shared" si="43"/>
        <v>0</v>
      </c>
      <c r="AE870" s="37">
        <f t="shared" si="44"/>
        <v>0</v>
      </c>
    </row>
    <row r="871" spans="1:31" x14ac:dyDescent="0.25">
      <c r="A871" s="34"/>
      <c r="B871" s="34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>
        <f t="shared" si="42"/>
        <v>0</v>
      </c>
      <c r="AD871" s="37">
        <f t="shared" si="43"/>
        <v>0</v>
      </c>
      <c r="AE871" s="37">
        <f t="shared" si="44"/>
        <v>0</v>
      </c>
    </row>
    <row r="872" spans="1:31" x14ac:dyDescent="0.25">
      <c r="A872" s="34"/>
      <c r="B872" s="34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>
        <f t="shared" si="42"/>
        <v>0</v>
      </c>
      <c r="AD872" s="37">
        <f t="shared" si="43"/>
        <v>0</v>
      </c>
      <c r="AE872" s="37">
        <f t="shared" si="44"/>
        <v>0</v>
      </c>
    </row>
    <row r="873" spans="1:31" x14ac:dyDescent="0.25">
      <c r="A873" s="34"/>
      <c r="B873" s="34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>
        <f t="shared" si="42"/>
        <v>0</v>
      </c>
      <c r="AD873" s="37">
        <f t="shared" si="43"/>
        <v>0</v>
      </c>
      <c r="AE873" s="37">
        <f t="shared" si="44"/>
        <v>0</v>
      </c>
    </row>
    <row r="874" spans="1:31" x14ac:dyDescent="0.25">
      <c r="A874" s="34"/>
      <c r="B874" s="34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>
        <f t="shared" si="42"/>
        <v>0</v>
      </c>
      <c r="AD874" s="37">
        <f t="shared" si="43"/>
        <v>0</v>
      </c>
      <c r="AE874" s="37">
        <f t="shared" si="44"/>
        <v>0</v>
      </c>
    </row>
    <row r="875" spans="1:31" x14ac:dyDescent="0.25">
      <c r="A875" s="34"/>
      <c r="B875" s="34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>
        <f t="shared" si="42"/>
        <v>0</v>
      </c>
      <c r="AD875" s="37">
        <f t="shared" si="43"/>
        <v>0</v>
      </c>
      <c r="AE875" s="37">
        <f t="shared" si="44"/>
        <v>0</v>
      </c>
    </row>
    <row r="876" spans="1:31" x14ac:dyDescent="0.25">
      <c r="A876" s="34"/>
      <c r="B876" s="34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>
        <f t="shared" si="42"/>
        <v>0</v>
      </c>
      <c r="AD876" s="37">
        <f t="shared" si="43"/>
        <v>0</v>
      </c>
      <c r="AE876" s="37">
        <f t="shared" si="44"/>
        <v>0</v>
      </c>
    </row>
    <row r="877" spans="1:31" x14ac:dyDescent="0.25">
      <c r="A877" s="34"/>
      <c r="B877" s="34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>
        <f t="shared" si="42"/>
        <v>0</v>
      </c>
      <c r="AD877" s="37">
        <f t="shared" si="43"/>
        <v>0</v>
      </c>
      <c r="AE877" s="37">
        <f t="shared" si="44"/>
        <v>0</v>
      </c>
    </row>
    <row r="878" spans="1:31" x14ac:dyDescent="0.25">
      <c r="A878" s="34"/>
      <c r="B878" s="34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>
        <f t="shared" si="42"/>
        <v>0</v>
      </c>
      <c r="AD878" s="37">
        <f t="shared" si="43"/>
        <v>0</v>
      </c>
      <c r="AE878" s="37">
        <f t="shared" si="44"/>
        <v>0</v>
      </c>
    </row>
    <row r="879" spans="1:31" x14ac:dyDescent="0.25">
      <c r="A879" s="34"/>
      <c r="B879" s="34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>
        <f t="shared" si="42"/>
        <v>0</v>
      </c>
      <c r="AD879" s="37">
        <f t="shared" si="43"/>
        <v>0</v>
      </c>
      <c r="AE879" s="37">
        <f t="shared" si="44"/>
        <v>0</v>
      </c>
    </row>
    <row r="880" spans="1:31" x14ac:dyDescent="0.25">
      <c r="A880" s="34"/>
      <c r="B880" s="34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>
        <f t="shared" si="42"/>
        <v>0</v>
      </c>
      <c r="AD880" s="37">
        <f t="shared" si="43"/>
        <v>0</v>
      </c>
      <c r="AE880" s="37">
        <f t="shared" si="44"/>
        <v>0</v>
      </c>
    </row>
    <row r="881" spans="1:31" x14ac:dyDescent="0.25">
      <c r="A881" s="34"/>
      <c r="B881" s="34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>
        <f t="shared" si="42"/>
        <v>0</v>
      </c>
      <c r="AD881" s="37">
        <f t="shared" si="43"/>
        <v>0</v>
      </c>
      <c r="AE881" s="37">
        <f t="shared" si="44"/>
        <v>0</v>
      </c>
    </row>
    <row r="882" spans="1:31" x14ac:dyDescent="0.25">
      <c r="A882" s="34"/>
      <c r="B882" s="34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>
        <f t="shared" si="42"/>
        <v>0</v>
      </c>
      <c r="AD882" s="37">
        <f t="shared" si="43"/>
        <v>0</v>
      </c>
      <c r="AE882" s="37">
        <f t="shared" si="44"/>
        <v>0</v>
      </c>
    </row>
    <row r="883" spans="1:31" x14ac:dyDescent="0.25">
      <c r="A883" s="34"/>
      <c r="B883" s="34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>
        <f t="shared" si="42"/>
        <v>0</v>
      </c>
      <c r="AD883" s="37">
        <f t="shared" si="43"/>
        <v>0</v>
      </c>
      <c r="AE883" s="37">
        <f t="shared" si="44"/>
        <v>0</v>
      </c>
    </row>
    <row r="884" spans="1:31" x14ac:dyDescent="0.25">
      <c r="A884" s="34"/>
      <c r="B884" s="34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>
        <f t="shared" si="42"/>
        <v>0</v>
      </c>
      <c r="AD884" s="37">
        <f t="shared" si="43"/>
        <v>0</v>
      </c>
      <c r="AE884" s="37">
        <f t="shared" si="44"/>
        <v>0</v>
      </c>
    </row>
    <row r="885" spans="1:31" x14ac:dyDescent="0.25">
      <c r="A885" s="34"/>
      <c r="B885" s="34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>
        <f t="shared" si="42"/>
        <v>0</v>
      </c>
      <c r="AD885" s="37">
        <f t="shared" si="43"/>
        <v>0</v>
      </c>
      <c r="AE885" s="37">
        <f t="shared" si="44"/>
        <v>0</v>
      </c>
    </row>
    <row r="886" spans="1:31" x14ac:dyDescent="0.25">
      <c r="A886" s="34"/>
      <c r="B886" s="34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>
        <f t="shared" si="42"/>
        <v>0</v>
      </c>
      <c r="AD886" s="37">
        <f t="shared" si="43"/>
        <v>0</v>
      </c>
      <c r="AE886" s="37">
        <f t="shared" si="44"/>
        <v>0</v>
      </c>
    </row>
    <row r="887" spans="1:31" x14ac:dyDescent="0.25">
      <c r="A887" s="34"/>
      <c r="B887" s="34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>
        <f t="shared" si="42"/>
        <v>0</v>
      </c>
      <c r="AD887" s="37">
        <f t="shared" si="43"/>
        <v>0</v>
      </c>
      <c r="AE887" s="37">
        <f t="shared" si="44"/>
        <v>0</v>
      </c>
    </row>
    <row r="888" spans="1:31" x14ac:dyDescent="0.25">
      <c r="A888" s="34"/>
      <c r="B888" s="34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>
        <f t="shared" si="42"/>
        <v>0</v>
      </c>
      <c r="AD888" s="37">
        <f t="shared" si="43"/>
        <v>0</v>
      </c>
      <c r="AE888" s="37">
        <f t="shared" si="44"/>
        <v>0</v>
      </c>
    </row>
    <row r="889" spans="1:31" x14ac:dyDescent="0.25">
      <c r="A889" s="34"/>
      <c r="B889" s="34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>
        <f t="shared" si="42"/>
        <v>0</v>
      </c>
      <c r="AD889" s="37">
        <f t="shared" si="43"/>
        <v>0</v>
      </c>
      <c r="AE889" s="37">
        <f t="shared" si="44"/>
        <v>0</v>
      </c>
    </row>
    <row r="890" spans="1:31" x14ac:dyDescent="0.25">
      <c r="A890" s="34"/>
      <c r="B890" s="34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>
        <f t="shared" si="42"/>
        <v>0</v>
      </c>
      <c r="AD890" s="37">
        <f t="shared" si="43"/>
        <v>0</v>
      </c>
      <c r="AE890" s="37">
        <f t="shared" si="44"/>
        <v>0</v>
      </c>
    </row>
    <row r="891" spans="1:31" x14ac:dyDescent="0.25">
      <c r="A891" s="34"/>
      <c r="B891" s="34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>
        <f t="shared" si="42"/>
        <v>0</v>
      </c>
      <c r="AD891" s="37">
        <f t="shared" si="43"/>
        <v>0</v>
      </c>
      <c r="AE891" s="37">
        <f t="shared" si="44"/>
        <v>0</v>
      </c>
    </row>
    <row r="892" spans="1:31" x14ac:dyDescent="0.25">
      <c r="A892" s="34"/>
      <c r="B892" s="34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>
        <f t="shared" si="42"/>
        <v>0</v>
      </c>
      <c r="AD892" s="37">
        <f t="shared" si="43"/>
        <v>0</v>
      </c>
      <c r="AE892" s="37">
        <f t="shared" si="44"/>
        <v>0</v>
      </c>
    </row>
    <row r="893" spans="1:31" x14ac:dyDescent="0.25">
      <c r="A893" s="34"/>
      <c r="B893" s="34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>
        <f t="shared" si="42"/>
        <v>0</v>
      </c>
      <c r="AD893" s="37">
        <f t="shared" si="43"/>
        <v>0</v>
      </c>
      <c r="AE893" s="37">
        <f t="shared" si="44"/>
        <v>0</v>
      </c>
    </row>
    <row r="894" spans="1:31" x14ac:dyDescent="0.25">
      <c r="A894" s="34"/>
      <c r="B894" s="34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>
        <f t="shared" si="42"/>
        <v>0</v>
      </c>
      <c r="AD894" s="37">
        <f t="shared" si="43"/>
        <v>0</v>
      </c>
      <c r="AE894" s="37">
        <f t="shared" si="44"/>
        <v>0</v>
      </c>
    </row>
    <row r="895" spans="1:31" x14ac:dyDescent="0.25">
      <c r="A895" s="34"/>
      <c r="B895" s="34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>
        <f t="shared" si="42"/>
        <v>0</v>
      </c>
      <c r="AD895" s="37">
        <f t="shared" si="43"/>
        <v>0</v>
      </c>
      <c r="AE895" s="37">
        <f t="shared" si="44"/>
        <v>0</v>
      </c>
    </row>
    <row r="896" spans="1:31" x14ac:dyDescent="0.25">
      <c r="A896" s="34"/>
      <c r="B896" s="34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>
        <f t="shared" si="42"/>
        <v>0</v>
      </c>
      <c r="AD896" s="37">
        <f t="shared" si="43"/>
        <v>0</v>
      </c>
      <c r="AE896" s="37">
        <f t="shared" si="44"/>
        <v>0</v>
      </c>
    </row>
    <row r="897" spans="1:31" x14ac:dyDescent="0.25">
      <c r="A897" s="34"/>
      <c r="B897" s="34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>
        <f t="shared" si="42"/>
        <v>0</v>
      </c>
      <c r="AD897" s="37">
        <f t="shared" si="43"/>
        <v>0</v>
      </c>
      <c r="AE897" s="37">
        <f t="shared" si="44"/>
        <v>0</v>
      </c>
    </row>
    <row r="898" spans="1:31" x14ac:dyDescent="0.25">
      <c r="A898" s="34"/>
      <c r="B898" s="34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>
        <f t="shared" si="42"/>
        <v>0</v>
      </c>
      <c r="AD898" s="37">
        <f t="shared" si="43"/>
        <v>0</v>
      </c>
      <c r="AE898" s="37">
        <f t="shared" si="44"/>
        <v>0</v>
      </c>
    </row>
    <row r="899" spans="1:31" x14ac:dyDescent="0.25">
      <c r="A899" s="34"/>
      <c r="B899" s="34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>
        <f t="shared" si="42"/>
        <v>0</v>
      </c>
      <c r="AD899" s="37">
        <f t="shared" si="43"/>
        <v>0</v>
      </c>
      <c r="AE899" s="37">
        <f t="shared" si="44"/>
        <v>0</v>
      </c>
    </row>
    <row r="900" spans="1:31" x14ac:dyDescent="0.25">
      <c r="A900" s="34"/>
      <c r="B900" s="34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>
        <f t="shared" si="42"/>
        <v>0</v>
      </c>
      <c r="AD900" s="37">
        <f t="shared" si="43"/>
        <v>0</v>
      </c>
      <c r="AE900" s="37">
        <f t="shared" si="44"/>
        <v>0</v>
      </c>
    </row>
    <row r="901" spans="1:31" x14ac:dyDescent="0.25">
      <c r="A901" s="34"/>
      <c r="B901" s="34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>
        <f t="shared" si="42"/>
        <v>0</v>
      </c>
      <c r="AD901" s="37">
        <f t="shared" si="43"/>
        <v>0</v>
      </c>
      <c r="AE901" s="37">
        <f t="shared" si="44"/>
        <v>0</v>
      </c>
    </row>
    <row r="902" spans="1:31" x14ac:dyDescent="0.25">
      <c r="A902" s="34"/>
      <c r="B902" s="34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>
        <f t="shared" ref="AC902:AC965" si="45">COUNTIF(C902:N902,"F ")</f>
        <v>0</v>
      </c>
      <c r="AD902" s="37">
        <f t="shared" ref="AD902:AD965" si="46">COUNTIF(O902:Z902,"F ")</f>
        <v>0</v>
      </c>
      <c r="AE902" s="37">
        <f t="shared" ref="AE902:AE965" si="47">COUNTIF(C902:Z902,"F ")</f>
        <v>0</v>
      </c>
    </row>
    <row r="903" spans="1:31" x14ac:dyDescent="0.25">
      <c r="A903" s="34"/>
      <c r="B903" s="34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>
        <f t="shared" si="45"/>
        <v>0</v>
      </c>
      <c r="AD903" s="37">
        <f t="shared" si="46"/>
        <v>0</v>
      </c>
      <c r="AE903" s="37">
        <f t="shared" si="47"/>
        <v>0</v>
      </c>
    </row>
    <row r="904" spans="1:31" x14ac:dyDescent="0.25">
      <c r="A904" s="34"/>
      <c r="B904" s="34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>
        <f t="shared" si="45"/>
        <v>0</v>
      </c>
      <c r="AD904" s="37">
        <f t="shared" si="46"/>
        <v>0</v>
      </c>
      <c r="AE904" s="37">
        <f t="shared" si="47"/>
        <v>0</v>
      </c>
    </row>
    <row r="905" spans="1:31" x14ac:dyDescent="0.25">
      <c r="A905" s="34"/>
      <c r="B905" s="34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>
        <f t="shared" si="45"/>
        <v>0</v>
      </c>
      <c r="AD905" s="37">
        <f t="shared" si="46"/>
        <v>0</v>
      </c>
      <c r="AE905" s="37">
        <f t="shared" si="47"/>
        <v>0</v>
      </c>
    </row>
    <row r="906" spans="1:31" x14ac:dyDescent="0.25">
      <c r="A906" s="34"/>
      <c r="B906" s="34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>
        <f t="shared" si="45"/>
        <v>0</v>
      </c>
      <c r="AD906" s="37">
        <f t="shared" si="46"/>
        <v>0</v>
      </c>
      <c r="AE906" s="37">
        <f t="shared" si="47"/>
        <v>0</v>
      </c>
    </row>
    <row r="907" spans="1:31" x14ac:dyDescent="0.25">
      <c r="A907" s="34"/>
      <c r="B907" s="34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>
        <f t="shared" si="45"/>
        <v>0</v>
      </c>
      <c r="AD907" s="37">
        <f t="shared" si="46"/>
        <v>0</v>
      </c>
      <c r="AE907" s="37">
        <f t="shared" si="47"/>
        <v>0</v>
      </c>
    </row>
    <row r="908" spans="1:31" x14ac:dyDescent="0.25">
      <c r="A908" s="34"/>
      <c r="B908" s="34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>
        <f t="shared" si="45"/>
        <v>0</v>
      </c>
      <c r="AD908" s="37">
        <f t="shared" si="46"/>
        <v>0</v>
      </c>
      <c r="AE908" s="37">
        <f t="shared" si="47"/>
        <v>0</v>
      </c>
    </row>
    <row r="909" spans="1:31" x14ac:dyDescent="0.25">
      <c r="A909" s="34"/>
      <c r="B909" s="34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>
        <f t="shared" si="45"/>
        <v>0</v>
      </c>
      <c r="AD909" s="37">
        <f t="shared" si="46"/>
        <v>0</v>
      </c>
      <c r="AE909" s="37">
        <f t="shared" si="47"/>
        <v>0</v>
      </c>
    </row>
    <row r="910" spans="1:31" x14ac:dyDescent="0.25">
      <c r="A910" s="34"/>
      <c r="B910" s="34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>
        <f t="shared" si="45"/>
        <v>0</v>
      </c>
      <c r="AD910" s="37">
        <f t="shared" si="46"/>
        <v>0</v>
      </c>
      <c r="AE910" s="37">
        <f t="shared" si="47"/>
        <v>0</v>
      </c>
    </row>
    <row r="911" spans="1:31" x14ac:dyDescent="0.25">
      <c r="A911" s="34"/>
      <c r="B911" s="34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>
        <f t="shared" si="45"/>
        <v>0</v>
      </c>
      <c r="AD911" s="37">
        <f t="shared" si="46"/>
        <v>0</v>
      </c>
      <c r="AE911" s="37">
        <f t="shared" si="47"/>
        <v>0</v>
      </c>
    </row>
    <row r="912" spans="1:31" x14ac:dyDescent="0.25">
      <c r="A912" s="34"/>
      <c r="B912" s="34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>
        <f t="shared" si="45"/>
        <v>0</v>
      </c>
      <c r="AD912" s="37">
        <f t="shared" si="46"/>
        <v>0</v>
      </c>
      <c r="AE912" s="37">
        <f t="shared" si="47"/>
        <v>0</v>
      </c>
    </row>
    <row r="913" spans="1:31" x14ac:dyDescent="0.25">
      <c r="A913" s="34"/>
      <c r="B913" s="34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>
        <f t="shared" si="45"/>
        <v>0</v>
      </c>
      <c r="AD913" s="37">
        <f t="shared" si="46"/>
        <v>0</v>
      </c>
      <c r="AE913" s="37">
        <f t="shared" si="47"/>
        <v>0</v>
      </c>
    </row>
    <row r="914" spans="1:31" x14ac:dyDescent="0.25">
      <c r="A914" s="34"/>
      <c r="B914" s="34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>
        <f t="shared" si="45"/>
        <v>0</v>
      </c>
      <c r="AD914" s="37">
        <f t="shared" si="46"/>
        <v>0</v>
      </c>
      <c r="AE914" s="37">
        <f t="shared" si="47"/>
        <v>0</v>
      </c>
    </row>
    <row r="915" spans="1:31" x14ac:dyDescent="0.25">
      <c r="A915" s="34"/>
      <c r="B915" s="34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>
        <f t="shared" si="45"/>
        <v>0</v>
      </c>
      <c r="AD915" s="37">
        <f t="shared" si="46"/>
        <v>0</v>
      </c>
      <c r="AE915" s="37">
        <f t="shared" si="47"/>
        <v>0</v>
      </c>
    </row>
    <row r="916" spans="1:31" x14ac:dyDescent="0.25">
      <c r="A916" s="34"/>
      <c r="B916" s="34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>
        <f t="shared" si="45"/>
        <v>0</v>
      </c>
      <c r="AD916" s="37">
        <f t="shared" si="46"/>
        <v>0</v>
      </c>
      <c r="AE916" s="37">
        <f t="shared" si="47"/>
        <v>0</v>
      </c>
    </row>
    <row r="917" spans="1:31" x14ac:dyDescent="0.25">
      <c r="A917" s="34"/>
      <c r="B917" s="34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>
        <f t="shared" si="45"/>
        <v>0</v>
      </c>
      <c r="AD917" s="37">
        <f t="shared" si="46"/>
        <v>0</v>
      </c>
      <c r="AE917" s="37">
        <f t="shared" si="47"/>
        <v>0</v>
      </c>
    </row>
    <row r="918" spans="1:31" x14ac:dyDescent="0.25">
      <c r="A918" s="34"/>
      <c r="B918" s="34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>
        <f t="shared" si="45"/>
        <v>0</v>
      </c>
      <c r="AD918" s="37">
        <f t="shared" si="46"/>
        <v>0</v>
      </c>
      <c r="AE918" s="37">
        <f t="shared" si="47"/>
        <v>0</v>
      </c>
    </row>
    <row r="919" spans="1:31" x14ac:dyDescent="0.25">
      <c r="A919" s="34"/>
      <c r="B919" s="34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>
        <f t="shared" si="45"/>
        <v>0</v>
      </c>
      <c r="AD919" s="37">
        <f t="shared" si="46"/>
        <v>0</v>
      </c>
      <c r="AE919" s="37">
        <f t="shared" si="47"/>
        <v>0</v>
      </c>
    </row>
    <row r="920" spans="1:31" x14ac:dyDescent="0.25">
      <c r="A920" s="34"/>
      <c r="B920" s="34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>
        <f t="shared" si="45"/>
        <v>0</v>
      </c>
      <c r="AD920" s="37">
        <f t="shared" si="46"/>
        <v>0</v>
      </c>
      <c r="AE920" s="37">
        <f t="shared" si="47"/>
        <v>0</v>
      </c>
    </row>
    <row r="921" spans="1:31" x14ac:dyDescent="0.25">
      <c r="A921" s="34"/>
      <c r="B921" s="34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>
        <f t="shared" si="45"/>
        <v>0</v>
      </c>
      <c r="AD921" s="37">
        <f t="shared" si="46"/>
        <v>0</v>
      </c>
      <c r="AE921" s="37">
        <f t="shared" si="47"/>
        <v>0</v>
      </c>
    </row>
    <row r="922" spans="1:31" x14ac:dyDescent="0.25">
      <c r="A922" s="34"/>
      <c r="B922" s="34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>
        <f t="shared" si="45"/>
        <v>0</v>
      </c>
      <c r="AD922" s="37">
        <f t="shared" si="46"/>
        <v>0</v>
      </c>
      <c r="AE922" s="37">
        <f t="shared" si="47"/>
        <v>0</v>
      </c>
    </row>
    <row r="923" spans="1:31" x14ac:dyDescent="0.25">
      <c r="A923" s="34"/>
      <c r="B923" s="34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>
        <f t="shared" si="45"/>
        <v>0</v>
      </c>
      <c r="AD923" s="37">
        <f t="shared" si="46"/>
        <v>0</v>
      </c>
      <c r="AE923" s="37">
        <f t="shared" si="47"/>
        <v>0</v>
      </c>
    </row>
    <row r="924" spans="1:31" x14ac:dyDescent="0.25">
      <c r="A924" s="34"/>
      <c r="B924" s="34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>
        <f t="shared" si="45"/>
        <v>0</v>
      </c>
      <c r="AD924" s="37">
        <f t="shared" si="46"/>
        <v>0</v>
      </c>
      <c r="AE924" s="37">
        <f t="shared" si="47"/>
        <v>0</v>
      </c>
    </row>
    <row r="925" spans="1:31" x14ac:dyDescent="0.25">
      <c r="A925" s="34"/>
      <c r="B925" s="34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>
        <f t="shared" si="45"/>
        <v>0</v>
      </c>
      <c r="AD925" s="37">
        <f t="shared" si="46"/>
        <v>0</v>
      </c>
      <c r="AE925" s="37">
        <f t="shared" si="47"/>
        <v>0</v>
      </c>
    </row>
    <row r="926" spans="1:31" x14ac:dyDescent="0.25">
      <c r="A926" s="34"/>
      <c r="B926" s="34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>
        <f t="shared" si="45"/>
        <v>0</v>
      </c>
      <c r="AD926" s="37">
        <f t="shared" si="46"/>
        <v>0</v>
      </c>
      <c r="AE926" s="37">
        <f t="shared" si="47"/>
        <v>0</v>
      </c>
    </row>
    <row r="927" spans="1:31" x14ac:dyDescent="0.25">
      <c r="A927" s="34"/>
      <c r="B927" s="34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>
        <f t="shared" si="45"/>
        <v>0</v>
      </c>
      <c r="AD927" s="37">
        <f t="shared" si="46"/>
        <v>0</v>
      </c>
      <c r="AE927" s="37">
        <f t="shared" si="47"/>
        <v>0</v>
      </c>
    </row>
    <row r="928" spans="1:31" x14ac:dyDescent="0.25">
      <c r="A928" s="34"/>
      <c r="B928" s="34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>
        <f t="shared" si="45"/>
        <v>0</v>
      </c>
      <c r="AD928" s="37">
        <f t="shared" si="46"/>
        <v>0</v>
      </c>
      <c r="AE928" s="37">
        <f t="shared" si="47"/>
        <v>0</v>
      </c>
    </row>
    <row r="929" spans="1:31" x14ac:dyDescent="0.25">
      <c r="A929" s="34"/>
      <c r="B929" s="34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>
        <f t="shared" si="45"/>
        <v>0</v>
      </c>
      <c r="AD929" s="37">
        <f t="shared" si="46"/>
        <v>0</v>
      </c>
      <c r="AE929" s="37">
        <f t="shared" si="47"/>
        <v>0</v>
      </c>
    </row>
    <row r="930" spans="1:31" x14ac:dyDescent="0.25">
      <c r="A930" s="34"/>
      <c r="B930" s="34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>
        <f t="shared" si="45"/>
        <v>0</v>
      </c>
      <c r="AD930" s="37">
        <f t="shared" si="46"/>
        <v>0</v>
      </c>
      <c r="AE930" s="37">
        <f t="shared" si="47"/>
        <v>0</v>
      </c>
    </row>
    <row r="931" spans="1:31" x14ac:dyDescent="0.25">
      <c r="A931" s="34"/>
      <c r="B931" s="34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>
        <f t="shared" si="45"/>
        <v>0</v>
      </c>
      <c r="AD931" s="37">
        <f t="shared" si="46"/>
        <v>0</v>
      </c>
      <c r="AE931" s="37">
        <f t="shared" si="47"/>
        <v>0</v>
      </c>
    </row>
    <row r="932" spans="1:31" x14ac:dyDescent="0.25">
      <c r="A932" s="34"/>
      <c r="B932" s="34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>
        <f t="shared" si="45"/>
        <v>0</v>
      </c>
      <c r="AD932" s="37">
        <f t="shared" si="46"/>
        <v>0</v>
      </c>
      <c r="AE932" s="37">
        <f t="shared" si="47"/>
        <v>0</v>
      </c>
    </row>
    <row r="933" spans="1:31" x14ac:dyDescent="0.25">
      <c r="A933" s="34"/>
      <c r="B933" s="34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>
        <f t="shared" si="45"/>
        <v>0</v>
      </c>
      <c r="AD933" s="37">
        <f t="shared" si="46"/>
        <v>0</v>
      </c>
      <c r="AE933" s="37">
        <f t="shared" si="47"/>
        <v>0</v>
      </c>
    </row>
    <row r="934" spans="1:31" x14ac:dyDescent="0.25">
      <c r="A934" s="34"/>
      <c r="B934" s="34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>
        <f t="shared" si="45"/>
        <v>0</v>
      </c>
      <c r="AD934" s="37">
        <f t="shared" si="46"/>
        <v>0</v>
      </c>
      <c r="AE934" s="37">
        <f t="shared" si="47"/>
        <v>0</v>
      </c>
    </row>
    <row r="935" spans="1:31" x14ac:dyDescent="0.25">
      <c r="A935" s="34"/>
      <c r="B935" s="34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>
        <f t="shared" si="45"/>
        <v>0</v>
      </c>
      <c r="AD935" s="37">
        <f t="shared" si="46"/>
        <v>0</v>
      </c>
      <c r="AE935" s="37">
        <f t="shared" si="47"/>
        <v>0</v>
      </c>
    </row>
    <row r="936" spans="1:31" x14ac:dyDescent="0.25">
      <c r="A936" s="34"/>
      <c r="B936" s="34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>
        <f t="shared" si="45"/>
        <v>0</v>
      </c>
      <c r="AD936" s="37">
        <f t="shared" si="46"/>
        <v>0</v>
      </c>
      <c r="AE936" s="37">
        <f t="shared" si="47"/>
        <v>0</v>
      </c>
    </row>
    <row r="937" spans="1:31" x14ac:dyDescent="0.25">
      <c r="A937" s="34"/>
      <c r="B937" s="34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>
        <f t="shared" si="45"/>
        <v>0</v>
      </c>
      <c r="AD937" s="37">
        <f t="shared" si="46"/>
        <v>0</v>
      </c>
      <c r="AE937" s="37">
        <f t="shared" si="47"/>
        <v>0</v>
      </c>
    </row>
    <row r="938" spans="1:31" x14ac:dyDescent="0.25">
      <c r="A938" s="34"/>
      <c r="B938" s="34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>
        <f t="shared" si="45"/>
        <v>0</v>
      </c>
      <c r="AD938" s="37">
        <f t="shared" si="46"/>
        <v>0</v>
      </c>
      <c r="AE938" s="37">
        <f t="shared" si="47"/>
        <v>0</v>
      </c>
    </row>
    <row r="939" spans="1:31" x14ac:dyDescent="0.25">
      <c r="A939" s="34"/>
      <c r="B939" s="34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>
        <f t="shared" si="45"/>
        <v>0</v>
      </c>
      <c r="AD939" s="37">
        <f t="shared" si="46"/>
        <v>0</v>
      </c>
      <c r="AE939" s="37">
        <f t="shared" si="47"/>
        <v>0</v>
      </c>
    </row>
    <row r="940" spans="1:31" x14ac:dyDescent="0.25">
      <c r="A940" s="34"/>
      <c r="B940" s="34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>
        <f t="shared" si="45"/>
        <v>0</v>
      </c>
      <c r="AD940" s="37">
        <f t="shared" si="46"/>
        <v>0</v>
      </c>
      <c r="AE940" s="37">
        <f t="shared" si="47"/>
        <v>0</v>
      </c>
    </row>
    <row r="941" spans="1:31" x14ac:dyDescent="0.25">
      <c r="A941" s="34"/>
      <c r="B941" s="34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>
        <f t="shared" si="45"/>
        <v>0</v>
      </c>
      <c r="AD941" s="37">
        <f t="shared" si="46"/>
        <v>0</v>
      </c>
      <c r="AE941" s="37">
        <f t="shared" si="47"/>
        <v>0</v>
      </c>
    </row>
    <row r="942" spans="1:31" x14ac:dyDescent="0.25">
      <c r="A942" s="34"/>
      <c r="B942" s="34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>
        <f t="shared" si="45"/>
        <v>0</v>
      </c>
      <c r="AD942" s="37">
        <f t="shared" si="46"/>
        <v>0</v>
      </c>
      <c r="AE942" s="37">
        <f t="shared" si="47"/>
        <v>0</v>
      </c>
    </row>
    <row r="943" spans="1:31" x14ac:dyDescent="0.25">
      <c r="A943" s="34"/>
      <c r="B943" s="34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>
        <f t="shared" si="45"/>
        <v>0</v>
      </c>
      <c r="AD943" s="37">
        <f t="shared" si="46"/>
        <v>0</v>
      </c>
      <c r="AE943" s="37">
        <f t="shared" si="47"/>
        <v>0</v>
      </c>
    </row>
    <row r="944" spans="1:31" x14ac:dyDescent="0.25">
      <c r="A944" s="34"/>
      <c r="B944" s="34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>
        <f t="shared" si="45"/>
        <v>0</v>
      </c>
      <c r="AD944" s="37">
        <f t="shared" si="46"/>
        <v>0</v>
      </c>
      <c r="AE944" s="37">
        <f t="shared" si="47"/>
        <v>0</v>
      </c>
    </row>
    <row r="945" spans="1:31" x14ac:dyDescent="0.25">
      <c r="A945" s="34"/>
      <c r="B945" s="34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>
        <f t="shared" si="45"/>
        <v>0</v>
      </c>
      <c r="AD945" s="37">
        <f t="shared" si="46"/>
        <v>0</v>
      </c>
      <c r="AE945" s="37">
        <f t="shared" si="47"/>
        <v>0</v>
      </c>
    </row>
    <row r="946" spans="1:31" x14ac:dyDescent="0.25">
      <c r="A946" s="34"/>
      <c r="B946" s="34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>
        <f t="shared" si="45"/>
        <v>0</v>
      </c>
      <c r="AD946" s="37">
        <f t="shared" si="46"/>
        <v>0</v>
      </c>
      <c r="AE946" s="37">
        <f t="shared" si="47"/>
        <v>0</v>
      </c>
    </row>
    <row r="947" spans="1:31" x14ac:dyDescent="0.25">
      <c r="A947" s="34"/>
      <c r="B947" s="34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>
        <f t="shared" si="45"/>
        <v>0</v>
      </c>
      <c r="AD947" s="37">
        <f t="shared" si="46"/>
        <v>0</v>
      </c>
      <c r="AE947" s="37">
        <f t="shared" si="47"/>
        <v>0</v>
      </c>
    </row>
    <row r="948" spans="1:31" x14ac:dyDescent="0.25">
      <c r="A948" s="34"/>
      <c r="B948" s="34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>
        <f t="shared" si="45"/>
        <v>0</v>
      </c>
      <c r="AD948" s="37">
        <f t="shared" si="46"/>
        <v>0</v>
      </c>
      <c r="AE948" s="37">
        <f t="shared" si="47"/>
        <v>0</v>
      </c>
    </row>
    <row r="949" spans="1:31" x14ac:dyDescent="0.25">
      <c r="A949" s="34"/>
      <c r="B949" s="34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>
        <f t="shared" si="45"/>
        <v>0</v>
      </c>
      <c r="AD949" s="37">
        <f t="shared" si="46"/>
        <v>0</v>
      </c>
      <c r="AE949" s="37">
        <f t="shared" si="47"/>
        <v>0</v>
      </c>
    </row>
    <row r="950" spans="1:31" x14ac:dyDescent="0.25">
      <c r="A950" s="34"/>
      <c r="B950" s="34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>
        <f t="shared" si="45"/>
        <v>0</v>
      </c>
      <c r="AD950" s="37">
        <f t="shared" si="46"/>
        <v>0</v>
      </c>
      <c r="AE950" s="37">
        <f t="shared" si="47"/>
        <v>0</v>
      </c>
    </row>
    <row r="951" spans="1:31" x14ac:dyDescent="0.25">
      <c r="A951" s="34"/>
      <c r="B951" s="34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>
        <f t="shared" si="45"/>
        <v>0</v>
      </c>
      <c r="AD951" s="37">
        <f t="shared" si="46"/>
        <v>0</v>
      </c>
      <c r="AE951" s="37">
        <f t="shared" si="47"/>
        <v>0</v>
      </c>
    </row>
    <row r="952" spans="1:31" x14ac:dyDescent="0.25">
      <c r="A952" s="34"/>
      <c r="B952" s="34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>
        <f t="shared" si="45"/>
        <v>0</v>
      </c>
      <c r="AD952" s="37">
        <f t="shared" si="46"/>
        <v>0</v>
      </c>
      <c r="AE952" s="37">
        <f t="shared" si="47"/>
        <v>0</v>
      </c>
    </row>
    <row r="953" spans="1:31" x14ac:dyDescent="0.25">
      <c r="A953" s="34"/>
      <c r="B953" s="34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>
        <f t="shared" si="45"/>
        <v>0</v>
      </c>
      <c r="AD953" s="37">
        <f t="shared" si="46"/>
        <v>0</v>
      </c>
      <c r="AE953" s="37">
        <f t="shared" si="47"/>
        <v>0</v>
      </c>
    </row>
    <row r="954" spans="1:31" x14ac:dyDescent="0.25">
      <c r="A954" s="34"/>
      <c r="B954" s="34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>
        <f t="shared" si="45"/>
        <v>0</v>
      </c>
      <c r="AD954" s="37">
        <f t="shared" si="46"/>
        <v>0</v>
      </c>
      <c r="AE954" s="37">
        <f t="shared" si="47"/>
        <v>0</v>
      </c>
    </row>
    <row r="955" spans="1:31" x14ac:dyDescent="0.25">
      <c r="A955" s="34"/>
      <c r="B955" s="34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>
        <f t="shared" si="45"/>
        <v>0</v>
      </c>
      <c r="AD955" s="37">
        <f t="shared" si="46"/>
        <v>0</v>
      </c>
      <c r="AE955" s="37">
        <f t="shared" si="47"/>
        <v>0</v>
      </c>
    </row>
    <row r="956" spans="1:31" x14ac:dyDescent="0.25">
      <c r="A956" s="34"/>
      <c r="B956" s="34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>
        <f t="shared" si="45"/>
        <v>0</v>
      </c>
      <c r="AD956" s="37">
        <f t="shared" si="46"/>
        <v>0</v>
      </c>
      <c r="AE956" s="37">
        <f t="shared" si="47"/>
        <v>0</v>
      </c>
    </row>
    <row r="957" spans="1:31" x14ac:dyDescent="0.25">
      <c r="A957" s="34"/>
      <c r="B957" s="34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>
        <f t="shared" si="45"/>
        <v>0</v>
      </c>
      <c r="AD957" s="37">
        <f t="shared" si="46"/>
        <v>0</v>
      </c>
      <c r="AE957" s="37">
        <f t="shared" si="47"/>
        <v>0</v>
      </c>
    </row>
    <row r="958" spans="1:31" x14ac:dyDescent="0.25">
      <c r="A958" s="34"/>
      <c r="B958" s="34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>
        <f t="shared" si="45"/>
        <v>0</v>
      </c>
      <c r="AD958" s="37">
        <f t="shared" si="46"/>
        <v>0</v>
      </c>
      <c r="AE958" s="37">
        <f t="shared" si="47"/>
        <v>0</v>
      </c>
    </row>
    <row r="959" spans="1:31" x14ac:dyDescent="0.25">
      <c r="A959" s="34"/>
      <c r="B959" s="34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>
        <f t="shared" si="45"/>
        <v>0</v>
      </c>
      <c r="AD959" s="37">
        <f t="shared" si="46"/>
        <v>0</v>
      </c>
      <c r="AE959" s="37">
        <f t="shared" si="47"/>
        <v>0</v>
      </c>
    </row>
    <row r="960" spans="1:31" x14ac:dyDescent="0.25">
      <c r="A960" s="34"/>
      <c r="B960" s="34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>
        <f t="shared" si="45"/>
        <v>0</v>
      </c>
      <c r="AD960" s="37">
        <f t="shared" si="46"/>
        <v>0</v>
      </c>
      <c r="AE960" s="37">
        <f t="shared" si="47"/>
        <v>0</v>
      </c>
    </row>
    <row r="961" spans="1:31" x14ac:dyDescent="0.25">
      <c r="A961" s="34"/>
      <c r="B961" s="34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>
        <f t="shared" si="45"/>
        <v>0</v>
      </c>
      <c r="AD961" s="37">
        <f t="shared" si="46"/>
        <v>0</v>
      </c>
      <c r="AE961" s="37">
        <f t="shared" si="47"/>
        <v>0</v>
      </c>
    </row>
    <row r="962" spans="1:31" x14ac:dyDescent="0.25">
      <c r="A962" s="34"/>
      <c r="B962" s="34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>
        <f t="shared" si="45"/>
        <v>0</v>
      </c>
      <c r="AD962" s="37">
        <f t="shared" si="46"/>
        <v>0</v>
      </c>
      <c r="AE962" s="37">
        <f t="shared" si="47"/>
        <v>0</v>
      </c>
    </row>
    <row r="963" spans="1:31" x14ac:dyDescent="0.25">
      <c r="A963" s="34"/>
      <c r="B963" s="34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>
        <f t="shared" si="45"/>
        <v>0</v>
      </c>
      <c r="AD963" s="37">
        <f t="shared" si="46"/>
        <v>0</v>
      </c>
      <c r="AE963" s="37">
        <f t="shared" si="47"/>
        <v>0</v>
      </c>
    </row>
    <row r="964" spans="1:31" x14ac:dyDescent="0.25">
      <c r="A964" s="34"/>
      <c r="B964" s="34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>
        <f t="shared" si="45"/>
        <v>0</v>
      </c>
      <c r="AD964" s="37">
        <f t="shared" si="46"/>
        <v>0</v>
      </c>
      <c r="AE964" s="37">
        <f t="shared" si="47"/>
        <v>0</v>
      </c>
    </row>
    <row r="965" spans="1:31" x14ac:dyDescent="0.25">
      <c r="A965" s="34"/>
      <c r="B965" s="34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>
        <f t="shared" si="45"/>
        <v>0</v>
      </c>
      <c r="AD965" s="37">
        <f t="shared" si="46"/>
        <v>0</v>
      </c>
      <c r="AE965" s="37">
        <f t="shared" si="47"/>
        <v>0</v>
      </c>
    </row>
    <row r="966" spans="1:31" x14ac:dyDescent="0.25">
      <c r="A966" s="34"/>
      <c r="B966" s="34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>
        <f t="shared" ref="AC966:AC1029" si="48">COUNTIF(C966:N966,"F ")</f>
        <v>0</v>
      </c>
      <c r="AD966" s="37">
        <f t="shared" ref="AD966:AD1029" si="49">COUNTIF(O966:Z966,"F ")</f>
        <v>0</v>
      </c>
      <c r="AE966" s="37">
        <f t="shared" ref="AE966:AE1029" si="50">COUNTIF(C966:Z966,"F ")</f>
        <v>0</v>
      </c>
    </row>
    <row r="967" spans="1:31" x14ac:dyDescent="0.25">
      <c r="A967" s="34"/>
      <c r="B967" s="34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>
        <f t="shared" si="48"/>
        <v>0</v>
      </c>
      <c r="AD967" s="37">
        <f t="shared" si="49"/>
        <v>0</v>
      </c>
      <c r="AE967" s="37">
        <f t="shared" si="50"/>
        <v>0</v>
      </c>
    </row>
    <row r="968" spans="1:31" x14ac:dyDescent="0.25">
      <c r="A968" s="34"/>
      <c r="B968" s="34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>
        <f t="shared" si="48"/>
        <v>0</v>
      </c>
      <c r="AD968" s="37">
        <f t="shared" si="49"/>
        <v>0</v>
      </c>
      <c r="AE968" s="37">
        <f t="shared" si="50"/>
        <v>0</v>
      </c>
    </row>
    <row r="969" spans="1:31" x14ac:dyDescent="0.25">
      <c r="A969" s="34"/>
      <c r="B969" s="34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>
        <f t="shared" si="48"/>
        <v>0</v>
      </c>
      <c r="AD969" s="37">
        <f t="shared" si="49"/>
        <v>0</v>
      </c>
      <c r="AE969" s="37">
        <f t="shared" si="50"/>
        <v>0</v>
      </c>
    </row>
    <row r="970" spans="1:31" x14ac:dyDescent="0.25">
      <c r="A970" s="34"/>
      <c r="B970" s="34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>
        <f t="shared" si="48"/>
        <v>0</v>
      </c>
      <c r="AD970" s="37">
        <f t="shared" si="49"/>
        <v>0</v>
      </c>
      <c r="AE970" s="37">
        <f t="shared" si="50"/>
        <v>0</v>
      </c>
    </row>
    <row r="971" spans="1:31" x14ac:dyDescent="0.25">
      <c r="A971" s="34"/>
      <c r="B971" s="34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>
        <f t="shared" si="48"/>
        <v>0</v>
      </c>
      <c r="AD971" s="37">
        <f t="shared" si="49"/>
        <v>0</v>
      </c>
      <c r="AE971" s="37">
        <f t="shared" si="50"/>
        <v>0</v>
      </c>
    </row>
    <row r="972" spans="1:31" x14ac:dyDescent="0.25">
      <c r="A972" s="34"/>
      <c r="B972" s="34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>
        <f t="shared" si="48"/>
        <v>0</v>
      </c>
      <c r="AD972" s="37">
        <f t="shared" si="49"/>
        <v>0</v>
      </c>
      <c r="AE972" s="37">
        <f t="shared" si="50"/>
        <v>0</v>
      </c>
    </row>
    <row r="973" spans="1:31" x14ac:dyDescent="0.25">
      <c r="A973" s="34"/>
      <c r="B973" s="34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>
        <f t="shared" si="48"/>
        <v>0</v>
      </c>
      <c r="AD973" s="37">
        <f t="shared" si="49"/>
        <v>0</v>
      </c>
      <c r="AE973" s="37">
        <f t="shared" si="50"/>
        <v>0</v>
      </c>
    </row>
    <row r="974" spans="1:31" x14ac:dyDescent="0.25">
      <c r="A974" s="34"/>
      <c r="B974" s="34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>
        <f t="shared" si="48"/>
        <v>0</v>
      </c>
      <c r="AD974" s="37">
        <f t="shared" si="49"/>
        <v>0</v>
      </c>
      <c r="AE974" s="37">
        <f t="shared" si="50"/>
        <v>0</v>
      </c>
    </row>
    <row r="975" spans="1:31" x14ac:dyDescent="0.25">
      <c r="A975" s="34"/>
      <c r="B975" s="34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>
        <f t="shared" si="48"/>
        <v>0</v>
      </c>
      <c r="AD975" s="37">
        <f t="shared" si="49"/>
        <v>0</v>
      </c>
      <c r="AE975" s="37">
        <f t="shared" si="50"/>
        <v>0</v>
      </c>
    </row>
    <row r="976" spans="1:31" x14ac:dyDescent="0.25">
      <c r="A976" s="34"/>
      <c r="B976" s="34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>
        <f t="shared" si="48"/>
        <v>0</v>
      </c>
      <c r="AD976" s="37">
        <f t="shared" si="49"/>
        <v>0</v>
      </c>
      <c r="AE976" s="37">
        <f t="shared" si="50"/>
        <v>0</v>
      </c>
    </row>
    <row r="977" spans="1:31" x14ac:dyDescent="0.25">
      <c r="A977" s="34"/>
      <c r="B977" s="34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>
        <f t="shared" si="48"/>
        <v>0</v>
      </c>
      <c r="AD977" s="37">
        <f t="shared" si="49"/>
        <v>0</v>
      </c>
      <c r="AE977" s="37">
        <f t="shared" si="50"/>
        <v>0</v>
      </c>
    </row>
    <row r="978" spans="1:31" x14ac:dyDescent="0.25">
      <c r="A978" s="34"/>
      <c r="B978" s="34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>
        <f t="shared" si="48"/>
        <v>0</v>
      </c>
      <c r="AD978" s="37">
        <f t="shared" si="49"/>
        <v>0</v>
      </c>
      <c r="AE978" s="37">
        <f t="shared" si="50"/>
        <v>0</v>
      </c>
    </row>
    <row r="979" spans="1:31" x14ac:dyDescent="0.25">
      <c r="A979" s="34"/>
      <c r="B979" s="34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>
        <f t="shared" si="48"/>
        <v>0</v>
      </c>
      <c r="AD979" s="37">
        <f t="shared" si="49"/>
        <v>0</v>
      </c>
      <c r="AE979" s="37">
        <f t="shared" si="50"/>
        <v>0</v>
      </c>
    </row>
    <row r="980" spans="1:31" x14ac:dyDescent="0.25">
      <c r="A980" s="34"/>
      <c r="B980" s="34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>
        <f t="shared" si="48"/>
        <v>0</v>
      </c>
      <c r="AD980" s="37">
        <f t="shared" si="49"/>
        <v>0</v>
      </c>
      <c r="AE980" s="37">
        <f t="shared" si="50"/>
        <v>0</v>
      </c>
    </row>
    <row r="981" spans="1:31" x14ac:dyDescent="0.25">
      <c r="A981" s="34"/>
      <c r="B981" s="34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>
        <f t="shared" si="48"/>
        <v>0</v>
      </c>
      <c r="AD981" s="37">
        <f t="shared" si="49"/>
        <v>0</v>
      </c>
      <c r="AE981" s="37">
        <f t="shared" si="50"/>
        <v>0</v>
      </c>
    </row>
    <row r="982" spans="1:31" x14ac:dyDescent="0.25">
      <c r="A982" s="34"/>
      <c r="B982" s="34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>
        <f t="shared" si="48"/>
        <v>0</v>
      </c>
      <c r="AD982" s="37">
        <f t="shared" si="49"/>
        <v>0</v>
      </c>
      <c r="AE982" s="37">
        <f t="shared" si="50"/>
        <v>0</v>
      </c>
    </row>
    <row r="983" spans="1:31" x14ac:dyDescent="0.25">
      <c r="A983" s="34"/>
      <c r="B983" s="34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>
        <f t="shared" si="48"/>
        <v>0</v>
      </c>
      <c r="AD983" s="37">
        <f t="shared" si="49"/>
        <v>0</v>
      </c>
      <c r="AE983" s="37">
        <f t="shared" si="50"/>
        <v>0</v>
      </c>
    </row>
    <row r="984" spans="1:31" x14ac:dyDescent="0.25">
      <c r="A984" s="34"/>
      <c r="B984" s="34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>
        <f t="shared" si="48"/>
        <v>0</v>
      </c>
      <c r="AD984" s="37">
        <f t="shared" si="49"/>
        <v>0</v>
      </c>
      <c r="AE984" s="37">
        <f t="shared" si="50"/>
        <v>0</v>
      </c>
    </row>
    <row r="985" spans="1:31" x14ac:dyDescent="0.25">
      <c r="A985" s="34"/>
      <c r="B985" s="34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>
        <f t="shared" si="48"/>
        <v>0</v>
      </c>
      <c r="AD985" s="37">
        <f t="shared" si="49"/>
        <v>0</v>
      </c>
      <c r="AE985" s="37">
        <f t="shared" si="50"/>
        <v>0</v>
      </c>
    </row>
    <row r="986" spans="1:31" x14ac:dyDescent="0.25">
      <c r="A986" s="34"/>
      <c r="B986" s="34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>
        <f t="shared" si="48"/>
        <v>0</v>
      </c>
      <c r="AD986" s="37">
        <f t="shared" si="49"/>
        <v>0</v>
      </c>
      <c r="AE986" s="37">
        <f t="shared" si="50"/>
        <v>0</v>
      </c>
    </row>
    <row r="987" spans="1:31" x14ac:dyDescent="0.25">
      <c r="A987" s="34"/>
      <c r="B987" s="34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>
        <f t="shared" si="48"/>
        <v>0</v>
      </c>
      <c r="AD987" s="37">
        <f t="shared" si="49"/>
        <v>0</v>
      </c>
      <c r="AE987" s="37">
        <f t="shared" si="50"/>
        <v>0</v>
      </c>
    </row>
    <row r="988" spans="1:31" x14ac:dyDescent="0.25">
      <c r="A988" s="34"/>
      <c r="B988" s="34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>
        <f t="shared" si="48"/>
        <v>0</v>
      </c>
      <c r="AD988" s="37">
        <f t="shared" si="49"/>
        <v>0</v>
      </c>
      <c r="AE988" s="37">
        <f t="shared" si="50"/>
        <v>0</v>
      </c>
    </row>
    <row r="989" spans="1:31" x14ac:dyDescent="0.25">
      <c r="A989" s="34"/>
      <c r="B989" s="34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>
        <f t="shared" si="48"/>
        <v>0</v>
      </c>
      <c r="AD989" s="37">
        <f t="shared" si="49"/>
        <v>0</v>
      </c>
      <c r="AE989" s="37">
        <f t="shared" si="50"/>
        <v>0</v>
      </c>
    </row>
    <row r="990" spans="1:31" x14ac:dyDescent="0.25">
      <c r="A990" s="34"/>
      <c r="B990" s="34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>
        <f t="shared" si="48"/>
        <v>0</v>
      </c>
      <c r="AD990" s="37">
        <f t="shared" si="49"/>
        <v>0</v>
      </c>
      <c r="AE990" s="37">
        <f t="shared" si="50"/>
        <v>0</v>
      </c>
    </row>
    <row r="991" spans="1:31" x14ac:dyDescent="0.25">
      <c r="A991" s="34"/>
      <c r="B991" s="34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>
        <f t="shared" si="48"/>
        <v>0</v>
      </c>
      <c r="AD991" s="37">
        <f t="shared" si="49"/>
        <v>0</v>
      </c>
      <c r="AE991" s="37">
        <f t="shared" si="50"/>
        <v>0</v>
      </c>
    </row>
    <row r="992" spans="1:31" x14ac:dyDescent="0.25">
      <c r="A992" s="34"/>
      <c r="B992" s="34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>
        <f t="shared" si="48"/>
        <v>0</v>
      </c>
      <c r="AD992" s="37">
        <f t="shared" si="49"/>
        <v>0</v>
      </c>
      <c r="AE992" s="37">
        <f t="shared" si="50"/>
        <v>0</v>
      </c>
    </row>
    <row r="993" spans="1:31" x14ac:dyDescent="0.25">
      <c r="A993" s="34"/>
      <c r="B993" s="34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>
        <f t="shared" si="48"/>
        <v>0</v>
      </c>
      <c r="AD993" s="37">
        <f t="shared" si="49"/>
        <v>0</v>
      </c>
      <c r="AE993" s="37">
        <f t="shared" si="50"/>
        <v>0</v>
      </c>
    </row>
    <row r="994" spans="1:31" x14ac:dyDescent="0.25">
      <c r="A994" s="34"/>
      <c r="B994" s="34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>
        <f t="shared" si="48"/>
        <v>0</v>
      </c>
      <c r="AD994" s="37">
        <f t="shared" si="49"/>
        <v>0</v>
      </c>
      <c r="AE994" s="37">
        <f t="shared" si="50"/>
        <v>0</v>
      </c>
    </row>
    <row r="995" spans="1:31" x14ac:dyDescent="0.25">
      <c r="A995" s="34"/>
      <c r="B995" s="34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>
        <f t="shared" si="48"/>
        <v>0</v>
      </c>
      <c r="AD995" s="37">
        <f t="shared" si="49"/>
        <v>0</v>
      </c>
      <c r="AE995" s="37">
        <f t="shared" si="50"/>
        <v>0</v>
      </c>
    </row>
    <row r="996" spans="1:31" x14ac:dyDescent="0.25">
      <c r="A996" s="34"/>
      <c r="B996" s="34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>
        <f t="shared" si="48"/>
        <v>0</v>
      </c>
      <c r="AD996" s="37">
        <f t="shared" si="49"/>
        <v>0</v>
      </c>
      <c r="AE996" s="37">
        <f t="shared" si="50"/>
        <v>0</v>
      </c>
    </row>
    <row r="997" spans="1:31" x14ac:dyDescent="0.25">
      <c r="A997" s="34"/>
      <c r="B997" s="34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>
        <f t="shared" si="48"/>
        <v>0</v>
      </c>
      <c r="AD997" s="37">
        <f t="shared" si="49"/>
        <v>0</v>
      </c>
      <c r="AE997" s="37">
        <f t="shared" si="50"/>
        <v>0</v>
      </c>
    </row>
    <row r="998" spans="1:31" x14ac:dyDescent="0.25">
      <c r="A998" s="34"/>
      <c r="B998" s="34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>
        <f t="shared" si="48"/>
        <v>0</v>
      </c>
      <c r="AD998" s="37">
        <f t="shared" si="49"/>
        <v>0</v>
      </c>
      <c r="AE998" s="37">
        <f t="shared" si="50"/>
        <v>0</v>
      </c>
    </row>
    <row r="999" spans="1:31" x14ac:dyDescent="0.25">
      <c r="A999" s="34"/>
      <c r="B999" s="34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>
        <f t="shared" si="48"/>
        <v>0</v>
      </c>
      <c r="AD999" s="37">
        <f t="shared" si="49"/>
        <v>0</v>
      </c>
      <c r="AE999" s="37">
        <f t="shared" si="50"/>
        <v>0</v>
      </c>
    </row>
    <row r="1000" spans="1:31" x14ac:dyDescent="0.25">
      <c r="A1000" s="34"/>
      <c r="B1000" s="34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>
        <f t="shared" si="48"/>
        <v>0</v>
      </c>
      <c r="AD1000" s="37">
        <f t="shared" si="49"/>
        <v>0</v>
      </c>
      <c r="AE1000" s="37">
        <f t="shared" si="50"/>
        <v>0</v>
      </c>
    </row>
    <row r="1001" spans="1:31" x14ac:dyDescent="0.25">
      <c r="A1001" s="34"/>
      <c r="B1001" s="34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>
        <f t="shared" si="48"/>
        <v>0</v>
      </c>
      <c r="AD1001" s="37">
        <f t="shared" si="49"/>
        <v>0</v>
      </c>
      <c r="AE1001" s="37">
        <f t="shared" si="50"/>
        <v>0</v>
      </c>
    </row>
    <row r="1002" spans="1:31" x14ac:dyDescent="0.25">
      <c r="A1002" s="34"/>
      <c r="B1002" s="34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>
        <f t="shared" si="48"/>
        <v>0</v>
      </c>
      <c r="AD1002" s="37">
        <f t="shared" si="49"/>
        <v>0</v>
      </c>
      <c r="AE1002" s="37">
        <f t="shared" si="50"/>
        <v>0</v>
      </c>
    </row>
    <row r="1003" spans="1:31" x14ac:dyDescent="0.25">
      <c r="A1003" s="34"/>
      <c r="B1003" s="34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>
        <f t="shared" si="48"/>
        <v>0</v>
      </c>
      <c r="AD1003" s="37">
        <f t="shared" si="49"/>
        <v>0</v>
      </c>
      <c r="AE1003" s="37">
        <f t="shared" si="50"/>
        <v>0</v>
      </c>
    </row>
    <row r="1004" spans="1:31" x14ac:dyDescent="0.25">
      <c r="A1004" s="34"/>
      <c r="B1004" s="34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>
        <f t="shared" si="48"/>
        <v>0</v>
      </c>
      <c r="AD1004" s="37">
        <f t="shared" si="49"/>
        <v>0</v>
      </c>
      <c r="AE1004" s="37">
        <f t="shared" si="50"/>
        <v>0</v>
      </c>
    </row>
    <row r="1005" spans="1:31" x14ac:dyDescent="0.25">
      <c r="A1005" s="34"/>
      <c r="B1005" s="34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>
        <f t="shared" si="48"/>
        <v>0</v>
      </c>
      <c r="AD1005" s="37">
        <f t="shared" si="49"/>
        <v>0</v>
      </c>
      <c r="AE1005" s="37">
        <f t="shared" si="50"/>
        <v>0</v>
      </c>
    </row>
    <row r="1006" spans="1:31" x14ac:dyDescent="0.25">
      <c r="A1006" s="34"/>
      <c r="B1006" s="34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>
        <f t="shared" si="48"/>
        <v>0</v>
      </c>
      <c r="AD1006" s="37">
        <f t="shared" si="49"/>
        <v>0</v>
      </c>
      <c r="AE1006" s="37">
        <f t="shared" si="50"/>
        <v>0</v>
      </c>
    </row>
    <row r="1007" spans="1:31" x14ac:dyDescent="0.25">
      <c r="A1007" s="34"/>
      <c r="B1007" s="34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>
        <f t="shared" si="48"/>
        <v>0</v>
      </c>
      <c r="AD1007" s="37">
        <f t="shared" si="49"/>
        <v>0</v>
      </c>
      <c r="AE1007" s="37">
        <f t="shared" si="50"/>
        <v>0</v>
      </c>
    </row>
    <row r="1008" spans="1:31" x14ac:dyDescent="0.25">
      <c r="A1008" s="34"/>
      <c r="B1008" s="34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>
        <f t="shared" si="48"/>
        <v>0</v>
      </c>
      <c r="AD1008" s="37">
        <f t="shared" si="49"/>
        <v>0</v>
      </c>
      <c r="AE1008" s="37">
        <f t="shared" si="50"/>
        <v>0</v>
      </c>
    </row>
    <row r="1009" spans="1:31" x14ac:dyDescent="0.25">
      <c r="A1009" s="34"/>
      <c r="B1009" s="34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>
        <f t="shared" si="48"/>
        <v>0</v>
      </c>
      <c r="AD1009" s="37">
        <f t="shared" si="49"/>
        <v>0</v>
      </c>
      <c r="AE1009" s="37">
        <f t="shared" si="50"/>
        <v>0</v>
      </c>
    </row>
    <row r="1010" spans="1:31" x14ac:dyDescent="0.25">
      <c r="A1010" s="34"/>
      <c r="B1010" s="34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>
        <f t="shared" si="48"/>
        <v>0</v>
      </c>
      <c r="AD1010" s="37">
        <f t="shared" si="49"/>
        <v>0</v>
      </c>
      <c r="AE1010" s="37">
        <f t="shared" si="50"/>
        <v>0</v>
      </c>
    </row>
    <row r="1011" spans="1:31" x14ac:dyDescent="0.25">
      <c r="A1011" s="34"/>
      <c r="B1011" s="34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>
        <f t="shared" si="48"/>
        <v>0</v>
      </c>
      <c r="AD1011" s="37">
        <f t="shared" si="49"/>
        <v>0</v>
      </c>
      <c r="AE1011" s="37">
        <f t="shared" si="50"/>
        <v>0</v>
      </c>
    </row>
    <row r="1012" spans="1:31" x14ac:dyDescent="0.25">
      <c r="A1012" s="34"/>
      <c r="B1012" s="34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>
        <f t="shared" si="48"/>
        <v>0</v>
      </c>
      <c r="AD1012" s="37">
        <f t="shared" si="49"/>
        <v>0</v>
      </c>
      <c r="AE1012" s="37">
        <f t="shared" si="50"/>
        <v>0</v>
      </c>
    </row>
    <row r="1013" spans="1:31" x14ac:dyDescent="0.25">
      <c r="A1013" s="34"/>
      <c r="B1013" s="34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>
        <f t="shared" si="48"/>
        <v>0</v>
      </c>
      <c r="AD1013" s="37">
        <f t="shared" si="49"/>
        <v>0</v>
      </c>
      <c r="AE1013" s="37">
        <f t="shared" si="50"/>
        <v>0</v>
      </c>
    </row>
    <row r="1014" spans="1:31" x14ac:dyDescent="0.25">
      <c r="A1014" s="34"/>
      <c r="B1014" s="34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>
        <f t="shared" si="48"/>
        <v>0</v>
      </c>
      <c r="AD1014" s="37">
        <f t="shared" si="49"/>
        <v>0</v>
      </c>
      <c r="AE1014" s="37">
        <f t="shared" si="50"/>
        <v>0</v>
      </c>
    </row>
    <row r="1015" spans="1:31" x14ac:dyDescent="0.25">
      <c r="A1015" s="34"/>
      <c r="B1015" s="34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>
        <f t="shared" si="48"/>
        <v>0</v>
      </c>
      <c r="AD1015" s="37">
        <f t="shared" si="49"/>
        <v>0</v>
      </c>
      <c r="AE1015" s="37">
        <f t="shared" si="50"/>
        <v>0</v>
      </c>
    </row>
    <row r="1016" spans="1:31" x14ac:dyDescent="0.25">
      <c r="A1016" s="34"/>
      <c r="B1016" s="34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>
        <f t="shared" si="48"/>
        <v>0</v>
      </c>
      <c r="AD1016" s="37">
        <f t="shared" si="49"/>
        <v>0</v>
      </c>
      <c r="AE1016" s="37">
        <f t="shared" si="50"/>
        <v>0</v>
      </c>
    </row>
    <row r="1017" spans="1:31" x14ac:dyDescent="0.25">
      <c r="A1017" s="34"/>
      <c r="B1017" s="34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>
        <f t="shared" si="48"/>
        <v>0</v>
      </c>
      <c r="AD1017" s="37">
        <f t="shared" si="49"/>
        <v>0</v>
      </c>
      <c r="AE1017" s="37">
        <f t="shared" si="50"/>
        <v>0</v>
      </c>
    </row>
    <row r="1018" spans="1:31" x14ac:dyDescent="0.25">
      <c r="A1018" s="34"/>
      <c r="B1018" s="34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>
        <f t="shared" si="48"/>
        <v>0</v>
      </c>
      <c r="AD1018" s="37">
        <f t="shared" si="49"/>
        <v>0</v>
      </c>
      <c r="AE1018" s="37">
        <f t="shared" si="50"/>
        <v>0</v>
      </c>
    </row>
    <row r="1019" spans="1:31" x14ac:dyDescent="0.25">
      <c r="A1019" s="34"/>
      <c r="B1019" s="34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>
        <f t="shared" si="48"/>
        <v>0</v>
      </c>
      <c r="AD1019" s="37">
        <f t="shared" si="49"/>
        <v>0</v>
      </c>
      <c r="AE1019" s="37">
        <f t="shared" si="50"/>
        <v>0</v>
      </c>
    </row>
    <row r="1020" spans="1:31" x14ac:dyDescent="0.25">
      <c r="A1020" s="34"/>
      <c r="B1020" s="34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>
        <f t="shared" si="48"/>
        <v>0</v>
      </c>
      <c r="AD1020" s="37">
        <f t="shared" si="49"/>
        <v>0</v>
      </c>
      <c r="AE1020" s="37">
        <f t="shared" si="50"/>
        <v>0</v>
      </c>
    </row>
    <row r="1021" spans="1:31" x14ac:dyDescent="0.25">
      <c r="A1021" s="34"/>
      <c r="B1021" s="34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>
        <f t="shared" si="48"/>
        <v>0</v>
      </c>
      <c r="AD1021" s="37">
        <f t="shared" si="49"/>
        <v>0</v>
      </c>
      <c r="AE1021" s="37">
        <f t="shared" si="50"/>
        <v>0</v>
      </c>
    </row>
    <row r="1022" spans="1:31" x14ac:dyDescent="0.25">
      <c r="A1022" s="34"/>
      <c r="B1022" s="34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>
        <f t="shared" si="48"/>
        <v>0</v>
      </c>
      <c r="AD1022" s="37">
        <f t="shared" si="49"/>
        <v>0</v>
      </c>
      <c r="AE1022" s="37">
        <f t="shared" si="50"/>
        <v>0</v>
      </c>
    </row>
    <row r="1023" spans="1:31" x14ac:dyDescent="0.25">
      <c r="A1023" s="34"/>
      <c r="B1023" s="34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>
        <f t="shared" si="48"/>
        <v>0</v>
      </c>
      <c r="AD1023" s="37">
        <f t="shared" si="49"/>
        <v>0</v>
      </c>
      <c r="AE1023" s="37">
        <f t="shared" si="50"/>
        <v>0</v>
      </c>
    </row>
    <row r="1024" spans="1:31" x14ac:dyDescent="0.25">
      <c r="A1024" s="34"/>
      <c r="B1024" s="34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>
        <f t="shared" si="48"/>
        <v>0</v>
      </c>
      <c r="AD1024" s="37">
        <f t="shared" si="49"/>
        <v>0</v>
      </c>
      <c r="AE1024" s="37">
        <f t="shared" si="50"/>
        <v>0</v>
      </c>
    </row>
    <row r="1025" spans="1:31" x14ac:dyDescent="0.25">
      <c r="A1025" s="34"/>
      <c r="B1025" s="34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>
        <f t="shared" si="48"/>
        <v>0</v>
      </c>
      <c r="AD1025" s="37">
        <f t="shared" si="49"/>
        <v>0</v>
      </c>
      <c r="AE1025" s="37">
        <f t="shared" si="50"/>
        <v>0</v>
      </c>
    </row>
    <row r="1026" spans="1:31" x14ac:dyDescent="0.25">
      <c r="A1026" s="34"/>
      <c r="B1026" s="34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>
        <f t="shared" si="48"/>
        <v>0</v>
      </c>
      <c r="AD1026" s="37">
        <f t="shared" si="49"/>
        <v>0</v>
      </c>
      <c r="AE1026" s="37">
        <f t="shared" si="50"/>
        <v>0</v>
      </c>
    </row>
    <row r="1027" spans="1:31" x14ac:dyDescent="0.25">
      <c r="A1027" s="34"/>
      <c r="B1027" s="34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>
        <f t="shared" si="48"/>
        <v>0</v>
      </c>
      <c r="AD1027" s="37">
        <f t="shared" si="49"/>
        <v>0</v>
      </c>
      <c r="AE1027" s="37">
        <f t="shared" si="50"/>
        <v>0</v>
      </c>
    </row>
    <row r="1028" spans="1:31" x14ac:dyDescent="0.25">
      <c r="A1028" s="34"/>
      <c r="B1028" s="34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>
        <f t="shared" si="48"/>
        <v>0</v>
      </c>
      <c r="AD1028" s="37">
        <f t="shared" si="49"/>
        <v>0</v>
      </c>
      <c r="AE1028" s="37">
        <f t="shared" si="50"/>
        <v>0</v>
      </c>
    </row>
    <row r="1029" spans="1:31" x14ac:dyDescent="0.25">
      <c r="A1029" s="34"/>
      <c r="B1029" s="34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>
        <f t="shared" si="48"/>
        <v>0</v>
      </c>
      <c r="AD1029" s="37">
        <f t="shared" si="49"/>
        <v>0</v>
      </c>
      <c r="AE1029" s="37">
        <f t="shared" si="50"/>
        <v>0</v>
      </c>
    </row>
    <row r="1030" spans="1:31" x14ac:dyDescent="0.25">
      <c r="A1030" s="34"/>
      <c r="B1030" s="34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>
        <f t="shared" ref="AC1030:AC1093" si="51">COUNTIF(C1030:N1030,"F ")</f>
        <v>0</v>
      </c>
      <c r="AD1030" s="37">
        <f t="shared" ref="AD1030:AD1093" si="52">COUNTIF(O1030:Z1030,"F ")</f>
        <v>0</v>
      </c>
      <c r="AE1030" s="37">
        <f t="shared" ref="AE1030:AE1093" si="53">COUNTIF(C1030:Z1030,"F ")</f>
        <v>0</v>
      </c>
    </row>
    <row r="1031" spans="1:31" x14ac:dyDescent="0.25">
      <c r="A1031" s="34"/>
      <c r="B1031" s="34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>
        <f t="shared" si="51"/>
        <v>0</v>
      </c>
      <c r="AD1031" s="37">
        <f t="shared" si="52"/>
        <v>0</v>
      </c>
      <c r="AE1031" s="37">
        <f t="shared" si="53"/>
        <v>0</v>
      </c>
    </row>
    <row r="1032" spans="1:31" x14ac:dyDescent="0.25">
      <c r="A1032" s="34"/>
      <c r="B1032" s="34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>
        <f t="shared" si="51"/>
        <v>0</v>
      </c>
      <c r="AD1032" s="37">
        <f t="shared" si="52"/>
        <v>0</v>
      </c>
      <c r="AE1032" s="37">
        <f t="shared" si="53"/>
        <v>0</v>
      </c>
    </row>
    <row r="1033" spans="1:31" x14ac:dyDescent="0.25">
      <c r="A1033" s="34"/>
      <c r="B1033" s="34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>
        <f t="shared" si="51"/>
        <v>0</v>
      </c>
      <c r="AD1033" s="37">
        <f t="shared" si="52"/>
        <v>0</v>
      </c>
      <c r="AE1033" s="37">
        <f t="shared" si="53"/>
        <v>0</v>
      </c>
    </row>
    <row r="1034" spans="1:31" x14ac:dyDescent="0.25">
      <c r="A1034" s="34"/>
      <c r="B1034" s="34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>
        <f t="shared" si="51"/>
        <v>0</v>
      </c>
      <c r="AD1034" s="37">
        <f t="shared" si="52"/>
        <v>0</v>
      </c>
      <c r="AE1034" s="37">
        <f t="shared" si="53"/>
        <v>0</v>
      </c>
    </row>
    <row r="1035" spans="1:31" x14ac:dyDescent="0.25">
      <c r="A1035" s="34"/>
      <c r="B1035" s="34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>
        <f t="shared" si="51"/>
        <v>0</v>
      </c>
      <c r="AD1035" s="37">
        <f t="shared" si="52"/>
        <v>0</v>
      </c>
      <c r="AE1035" s="37">
        <f t="shared" si="53"/>
        <v>0</v>
      </c>
    </row>
    <row r="1036" spans="1:31" x14ac:dyDescent="0.25">
      <c r="A1036" s="34"/>
      <c r="B1036" s="34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>
        <f t="shared" si="51"/>
        <v>0</v>
      </c>
      <c r="AD1036" s="37">
        <f t="shared" si="52"/>
        <v>0</v>
      </c>
      <c r="AE1036" s="37">
        <f t="shared" si="53"/>
        <v>0</v>
      </c>
    </row>
    <row r="1037" spans="1:31" x14ac:dyDescent="0.25">
      <c r="A1037" s="34"/>
      <c r="B1037" s="34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>
        <f t="shared" si="51"/>
        <v>0</v>
      </c>
      <c r="AD1037" s="37">
        <f t="shared" si="52"/>
        <v>0</v>
      </c>
      <c r="AE1037" s="37">
        <f t="shared" si="53"/>
        <v>0</v>
      </c>
    </row>
    <row r="1038" spans="1:31" x14ac:dyDescent="0.25">
      <c r="A1038" s="34"/>
      <c r="B1038" s="34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>
        <f t="shared" si="51"/>
        <v>0</v>
      </c>
      <c r="AD1038" s="37">
        <f t="shared" si="52"/>
        <v>0</v>
      </c>
      <c r="AE1038" s="37">
        <f t="shared" si="53"/>
        <v>0</v>
      </c>
    </row>
    <row r="1039" spans="1:31" x14ac:dyDescent="0.25">
      <c r="A1039" s="34"/>
      <c r="B1039" s="34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>
        <f t="shared" si="51"/>
        <v>0</v>
      </c>
      <c r="AD1039" s="37">
        <f t="shared" si="52"/>
        <v>0</v>
      </c>
      <c r="AE1039" s="37">
        <f t="shared" si="53"/>
        <v>0</v>
      </c>
    </row>
    <row r="1040" spans="1:31" x14ac:dyDescent="0.25">
      <c r="A1040" s="34"/>
      <c r="B1040" s="34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>
        <f t="shared" si="51"/>
        <v>0</v>
      </c>
      <c r="AD1040" s="37">
        <f t="shared" si="52"/>
        <v>0</v>
      </c>
      <c r="AE1040" s="37">
        <f t="shared" si="53"/>
        <v>0</v>
      </c>
    </row>
    <row r="1041" spans="1:31" x14ac:dyDescent="0.25">
      <c r="A1041" s="34"/>
      <c r="B1041" s="34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>
        <f t="shared" si="51"/>
        <v>0</v>
      </c>
      <c r="AD1041" s="37">
        <f t="shared" si="52"/>
        <v>0</v>
      </c>
      <c r="AE1041" s="37">
        <f t="shared" si="53"/>
        <v>0</v>
      </c>
    </row>
    <row r="1042" spans="1:31" x14ac:dyDescent="0.25">
      <c r="A1042" s="34"/>
      <c r="B1042" s="34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>
        <f t="shared" si="51"/>
        <v>0</v>
      </c>
      <c r="AD1042" s="37">
        <f t="shared" si="52"/>
        <v>0</v>
      </c>
      <c r="AE1042" s="37">
        <f t="shared" si="53"/>
        <v>0</v>
      </c>
    </row>
    <row r="1043" spans="1:31" x14ac:dyDescent="0.25">
      <c r="A1043" s="34"/>
      <c r="B1043" s="34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>
        <f t="shared" si="51"/>
        <v>0</v>
      </c>
      <c r="AD1043" s="37">
        <f t="shared" si="52"/>
        <v>0</v>
      </c>
      <c r="AE1043" s="37">
        <f t="shared" si="53"/>
        <v>0</v>
      </c>
    </row>
    <row r="1044" spans="1:31" x14ac:dyDescent="0.25">
      <c r="A1044" s="34"/>
      <c r="B1044" s="34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>
        <f t="shared" si="51"/>
        <v>0</v>
      </c>
      <c r="AD1044" s="37">
        <f t="shared" si="52"/>
        <v>0</v>
      </c>
      <c r="AE1044" s="37">
        <f t="shared" si="53"/>
        <v>0</v>
      </c>
    </row>
    <row r="1045" spans="1:31" x14ac:dyDescent="0.25">
      <c r="A1045" s="34"/>
      <c r="B1045" s="34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>
        <f t="shared" si="51"/>
        <v>0</v>
      </c>
      <c r="AD1045" s="37">
        <f t="shared" si="52"/>
        <v>0</v>
      </c>
      <c r="AE1045" s="37">
        <f t="shared" si="53"/>
        <v>0</v>
      </c>
    </row>
    <row r="1046" spans="1:31" x14ac:dyDescent="0.25">
      <c r="A1046" s="34"/>
      <c r="B1046" s="34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>
        <f t="shared" si="51"/>
        <v>0</v>
      </c>
      <c r="AD1046" s="37">
        <f t="shared" si="52"/>
        <v>0</v>
      </c>
      <c r="AE1046" s="37">
        <f t="shared" si="53"/>
        <v>0</v>
      </c>
    </row>
    <row r="1047" spans="1:31" x14ac:dyDescent="0.25">
      <c r="A1047" s="34"/>
      <c r="B1047" s="34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>
        <f t="shared" si="51"/>
        <v>0</v>
      </c>
      <c r="AD1047" s="37">
        <f t="shared" si="52"/>
        <v>0</v>
      </c>
      <c r="AE1047" s="37">
        <f t="shared" si="53"/>
        <v>0</v>
      </c>
    </row>
    <row r="1048" spans="1:31" x14ac:dyDescent="0.25">
      <c r="A1048" s="34"/>
      <c r="B1048" s="34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>
        <f t="shared" si="51"/>
        <v>0</v>
      </c>
      <c r="AD1048" s="37">
        <f t="shared" si="52"/>
        <v>0</v>
      </c>
      <c r="AE1048" s="37">
        <f t="shared" si="53"/>
        <v>0</v>
      </c>
    </row>
    <row r="1049" spans="1:31" x14ac:dyDescent="0.25">
      <c r="A1049" s="34"/>
      <c r="B1049" s="34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>
        <f t="shared" si="51"/>
        <v>0</v>
      </c>
      <c r="AD1049" s="37">
        <f t="shared" si="52"/>
        <v>0</v>
      </c>
      <c r="AE1049" s="37">
        <f t="shared" si="53"/>
        <v>0</v>
      </c>
    </row>
    <row r="1050" spans="1:31" x14ac:dyDescent="0.25">
      <c r="A1050" s="34"/>
      <c r="B1050" s="34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>
        <f t="shared" si="51"/>
        <v>0</v>
      </c>
      <c r="AD1050" s="37">
        <f t="shared" si="52"/>
        <v>0</v>
      </c>
      <c r="AE1050" s="37">
        <f t="shared" si="53"/>
        <v>0</v>
      </c>
    </row>
    <row r="1051" spans="1:31" x14ac:dyDescent="0.25">
      <c r="A1051" s="34"/>
      <c r="B1051" s="34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>
        <f t="shared" si="51"/>
        <v>0</v>
      </c>
      <c r="AD1051" s="37">
        <f t="shared" si="52"/>
        <v>0</v>
      </c>
      <c r="AE1051" s="37">
        <f t="shared" si="53"/>
        <v>0</v>
      </c>
    </row>
    <row r="1052" spans="1:31" x14ac:dyDescent="0.25">
      <c r="A1052" s="34"/>
      <c r="B1052" s="34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>
        <f t="shared" si="51"/>
        <v>0</v>
      </c>
      <c r="AD1052" s="37">
        <f t="shared" si="52"/>
        <v>0</v>
      </c>
      <c r="AE1052" s="37">
        <f t="shared" si="53"/>
        <v>0</v>
      </c>
    </row>
    <row r="1053" spans="1:31" x14ac:dyDescent="0.25">
      <c r="A1053" s="34"/>
      <c r="B1053" s="34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>
        <f t="shared" si="51"/>
        <v>0</v>
      </c>
      <c r="AD1053" s="37">
        <f t="shared" si="52"/>
        <v>0</v>
      </c>
      <c r="AE1053" s="37">
        <f t="shared" si="53"/>
        <v>0</v>
      </c>
    </row>
    <row r="1054" spans="1:31" x14ac:dyDescent="0.25">
      <c r="A1054" s="34"/>
      <c r="B1054" s="34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>
        <f t="shared" si="51"/>
        <v>0</v>
      </c>
      <c r="AD1054" s="37">
        <f t="shared" si="52"/>
        <v>0</v>
      </c>
      <c r="AE1054" s="37">
        <f t="shared" si="53"/>
        <v>0</v>
      </c>
    </row>
    <row r="1055" spans="1:31" x14ac:dyDescent="0.25">
      <c r="A1055" s="34"/>
      <c r="B1055" s="34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>
        <f t="shared" si="51"/>
        <v>0</v>
      </c>
      <c r="AD1055" s="37">
        <f t="shared" si="52"/>
        <v>0</v>
      </c>
      <c r="AE1055" s="37">
        <f t="shared" si="53"/>
        <v>0</v>
      </c>
    </row>
    <row r="1056" spans="1:31" x14ac:dyDescent="0.25">
      <c r="A1056" s="34"/>
      <c r="B1056" s="34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>
        <f t="shared" si="51"/>
        <v>0</v>
      </c>
      <c r="AD1056" s="37">
        <f t="shared" si="52"/>
        <v>0</v>
      </c>
      <c r="AE1056" s="37">
        <f t="shared" si="53"/>
        <v>0</v>
      </c>
    </row>
    <row r="1057" spans="1:31" x14ac:dyDescent="0.25">
      <c r="A1057" s="34"/>
      <c r="B1057" s="34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>
        <f t="shared" si="51"/>
        <v>0</v>
      </c>
      <c r="AD1057" s="37">
        <f t="shared" si="52"/>
        <v>0</v>
      </c>
      <c r="AE1057" s="37">
        <f t="shared" si="53"/>
        <v>0</v>
      </c>
    </row>
    <row r="1058" spans="1:31" x14ac:dyDescent="0.25">
      <c r="A1058" s="34"/>
      <c r="B1058" s="34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>
        <f t="shared" si="51"/>
        <v>0</v>
      </c>
      <c r="AD1058" s="37">
        <f t="shared" si="52"/>
        <v>0</v>
      </c>
      <c r="AE1058" s="37">
        <f t="shared" si="53"/>
        <v>0</v>
      </c>
    </row>
    <row r="1059" spans="1:31" x14ac:dyDescent="0.25">
      <c r="A1059" s="34"/>
      <c r="B1059" s="34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>
        <f t="shared" si="51"/>
        <v>0</v>
      </c>
      <c r="AD1059" s="37">
        <f t="shared" si="52"/>
        <v>0</v>
      </c>
      <c r="AE1059" s="37">
        <f t="shared" si="53"/>
        <v>0</v>
      </c>
    </row>
    <row r="1060" spans="1:31" x14ac:dyDescent="0.25">
      <c r="A1060" s="34"/>
      <c r="B1060" s="34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>
        <f t="shared" si="51"/>
        <v>0</v>
      </c>
      <c r="AD1060" s="37">
        <f t="shared" si="52"/>
        <v>0</v>
      </c>
      <c r="AE1060" s="37">
        <f t="shared" si="53"/>
        <v>0</v>
      </c>
    </row>
    <row r="1061" spans="1:31" x14ac:dyDescent="0.25">
      <c r="A1061" s="34"/>
      <c r="B1061" s="34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>
        <f t="shared" si="51"/>
        <v>0</v>
      </c>
      <c r="AD1061" s="37">
        <f t="shared" si="52"/>
        <v>0</v>
      </c>
      <c r="AE1061" s="37">
        <f t="shared" si="53"/>
        <v>0</v>
      </c>
    </row>
    <row r="1062" spans="1:31" x14ac:dyDescent="0.25">
      <c r="A1062" s="34"/>
      <c r="B1062" s="34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>
        <f t="shared" si="51"/>
        <v>0</v>
      </c>
      <c r="AD1062" s="37">
        <f t="shared" si="52"/>
        <v>0</v>
      </c>
      <c r="AE1062" s="37">
        <f t="shared" si="53"/>
        <v>0</v>
      </c>
    </row>
    <row r="1063" spans="1:31" x14ac:dyDescent="0.25">
      <c r="A1063" s="34"/>
      <c r="B1063" s="34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>
        <f t="shared" si="51"/>
        <v>0</v>
      </c>
      <c r="AD1063" s="37">
        <f t="shared" si="52"/>
        <v>0</v>
      </c>
      <c r="AE1063" s="37">
        <f t="shared" si="53"/>
        <v>0</v>
      </c>
    </row>
    <row r="1064" spans="1:31" x14ac:dyDescent="0.25">
      <c r="A1064" s="34"/>
      <c r="B1064" s="34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>
        <f t="shared" si="51"/>
        <v>0</v>
      </c>
      <c r="AD1064" s="37">
        <f t="shared" si="52"/>
        <v>0</v>
      </c>
      <c r="AE1064" s="37">
        <f t="shared" si="53"/>
        <v>0</v>
      </c>
    </row>
    <row r="1065" spans="1:31" x14ac:dyDescent="0.25">
      <c r="A1065" s="34"/>
      <c r="B1065" s="34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>
        <f t="shared" si="51"/>
        <v>0</v>
      </c>
      <c r="AD1065" s="37">
        <f t="shared" si="52"/>
        <v>0</v>
      </c>
      <c r="AE1065" s="37">
        <f t="shared" si="53"/>
        <v>0</v>
      </c>
    </row>
    <row r="1066" spans="1:31" x14ac:dyDescent="0.25">
      <c r="A1066" s="34"/>
      <c r="B1066" s="34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>
        <f t="shared" si="51"/>
        <v>0</v>
      </c>
      <c r="AD1066" s="37">
        <f t="shared" si="52"/>
        <v>0</v>
      </c>
      <c r="AE1066" s="37">
        <f t="shared" si="53"/>
        <v>0</v>
      </c>
    </row>
    <row r="1067" spans="1:31" x14ac:dyDescent="0.25">
      <c r="A1067" s="34"/>
      <c r="B1067" s="34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>
        <f t="shared" si="51"/>
        <v>0</v>
      </c>
      <c r="AD1067" s="37">
        <f t="shared" si="52"/>
        <v>0</v>
      </c>
      <c r="AE1067" s="37">
        <f t="shared" si="53"/>
        <v>0</v>
      </c>
    </row>
    <row r="1068" spans="1:31" x14ac:dyDescent="0.25">
      <c r="A1068" s="34"/>
      <c r="B1068" s="34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>
        <f t="shared" si="51"/>
        <v>0</v>
      </c>
      <c r="AD1068" s="37">
        <f t="shared" si="52"/>
        <v>0</v>
      </c>
      <c r="AE1068" s="37">
        <f t="shared" si="53"/>
        <v>0</v>
      </c>
    </row>
    <row r="1069" spans="1:31" x14ac:dyDescent="0.25">
      <c r="A1069" s="34"/>
      <c r="B1069" s="34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>
        <f t="shared" si="51"/>
        <v>0</v>
      </c>
      <c r="AD1069" s="37">
        <f t="shared" si="52"/>
        <v>0</v>
      </c>
      <c r="AE1069" s="37">
        <f t="shared" si="53"/>
        <v>0</v>
      </c>
    </row>
    <row r="1070" spans="1:31" x14ac:dyDescent="0.25">
      <c r="A1070" s="34"/>
      <c r="B1070" s="34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>
        <f t="shared" si="51"/>
        <v>0</v>
      </c>
      <c r="AD1070" s="37">
        <f t="shared" si="52"/>
        <v>0</v>
      </c>
      <c r="AE1070" s="37">
        <f t="shared" si="53"/>
        <v>0</v>
      </c>
    </row>
    <row r="1071" spans="1:31" x14ac:dyDescent="0.25">
      <c r="A1071" s="34"/>
      <c r="B1071" s="34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>
        <f t="shared" si="51"/>
        <v>0</v>
      </c>
      <c r="AD1071" s="37">
        <f t="shared" si="52"/>
        <v>0</v>
      </c>
      <c r="AE1071" s="37">
        <f t="shared" si="53"/>
        <v>0</v>
      </c>
    </row>
    <row r="1072" spans="1:31" x14ac:dyDescent="0.25">
      <c r="A1072" s="34"/>
      <c r="B1072" s="34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>
        <f t="shared" si="51"/>
        <v>0</v>
      </c>
      <c r="AD1072" s="37">
        <f t="shared" si="52"/>
        <v>0</v>
      </c>
      <c r="AE1072" s="37">
        <f t="shared" si="53"/>
        <v>0</v>
      </c>
    </row>
    <row r="1073" spans="1:31" x14ac:dyDescent="0.25">
      <c r="A1073" s="34"/>
      <c r="B1073" s="34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>
        <f t="shared" si="51"/>
        <v>0</v>
      </c>
      <c r="AD1073" s="37">
        <f t="shared" si="52"/>
        <v>0</v>
      </c>
      <c r="AE1073" s="37">
        <f t="shared" si="53"/>
        <v>0</v>
      </c>
    </row>
    <row r="1074" spans="1:31" x14ac:dyDescent="0.25">
      <c r="A1074" s="34"/>
      <c r="B1074" s="34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>
        <f t="shared" si="51"/>
        <v>0</v>
      </c>
      <c r="AD1074" s="37">
        <f t="shared" si="52"/>
        <v>0</v>
      </c>
      <c r="AE1074" s="37">
        <f t="shared" si="53"/>
        <v>0</v>
      </c>
    </row>
    <row r="1075" spans="1:31" x14ac:dyDescent="0.25">
      <c r="A1075" s="34"/>
      <c r="B1075" s="34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>
        <f t="shared" si="51"/>
        <v>0</v>
      </c>
      <c r="AD1075" s="37">
        <f t="shared" si="52"/>
        <v>0</v>
      </c>
      <c r="AE1075" s="37">
        <f t="shared" si="53"/>
        <v>0</v>
      </c>
    </row>
    <row r="1076" spans="1:31" x14ac:dyDescent="0.25">
      <c r="A1076" s="34"/>
      <c r="B1076" s="34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>
        <f t="shared" si="51"/>
        <v>0</v>
      </c>
      <c r="AD1076" s="37">
        <f t="shared" si="52"/>
        <v>0</v>
      </c>
      <c r="AE1076" s="37">
        <f t="shared" si="53"/>
        <v>0</v>
      </c>
    </row>
    <row r="1077" spans="1:31" x14ac:dyDescent="0.25">
      <c r="A1077" s="34"/>
      <c r="B1077" s="34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>
        <f t="shared" si="51"/>
        <v>0</v>
      </c>
      <c r="AD1077" s="37">
        <f t="shared" si="52"/>
        <v>0</v>
      </c>
      <c r="AE1077" s="37">
        <f t="shared" si="53"/>
        <v>0</v>
      </c>
    </row>
    <row r="1078" spans="1:31" x14ac:dyDescent="0.25">
      <c r="A1078" s="34"/>
      <c r="B1078" s="34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>
        <f t="shared" si="51"/>
        <v>0</v>
      </c>
      <c r="AD1078" s="37">
        <f t="shared" si="52"/>
        <v>0</v>
      </c>
      <c r="AE1078" s="37">
        <f t="shared" si="53"/>
        <v>0</v>
      </c>
    </row>
    <row r="1079" spans="1:31" x14ac:dyDescent="0.25">
      <c r="A1079" s="34"/>
      <c r="B1079" s="34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>
        <f t="shared" si="51"/>
        <v>0</v>
      </c>
      <c r="AD1079" s="37">
        <f t="shared" si="52"/>
        <v>0</v>
      </c>
      <c r="AE1079" s="37">
        <f t="shared" si="53"/>
        <v>0</v>
      </c>
    </row>
    <row r="1080" spans="1:31" x14ac:dyDescent="0.25">
      <c r="A1080" s="34"/>
      <c r="B1080" s="34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>
        <f t="shared" si="51"/>
        <v>0</v>
      </c>
      <c r="AD1080" s="37">
        <f t="shared" si="52"/>
        <v>0</v>
      </c>
      <c r="AE1080" s="37">
        <f t="shared" si="53"/>
        <v>0</v>
      </c>
    </row>
    <row r="1081" spans="1:31" x14ac:dyDescent="0.25">
      <c r="A1081" s="34"/>
      <c r="B1081" s="34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>
        <f t="shared" si="51"/>
        <v>0</v>
      </c>
      <c r="AD1081" s="37">
        <f t="shared" si="52"/>
        <v>0</v>
      </c>
      <c r="AE1081" s="37">
        <f t="shared" si="53"/>
        <v>0</v>
      </c>
    </row>
    <row r="1082" spans="1:31" x14ac:dyDescent="0.25">
      <c r="A1082" s="34"/>
      <c r="B1082" s="34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>
        <f t="shared" si="51"/>
        <v>0</v>
      </c>
      <c r="AD1082" s="37">
        <f t="shared" si="52"/>
        <v>0</v>
      </c>
      <c r="AE1082" s="37">
        <f t="shared" si="53"/>
        <v>0</v>
      </c>
    </row>
    <row r="1083" spans="1:31" x14ac:dyDescent="0.25">
      <c r="A1083" s="34"/>
      <c r="B1083" s="34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>
        <f t="shared" si="51"/>
        <v>0</v>
      </c>
      <c r="AD1083" s="37">
        <f t="shared" si="52"/>
        <v>0</v>
      </c>
      <c r="AE1083" s="37">
        <f t="shared" si="53"/>
        <v>0</v>
      </c>
    </row>
    <row r="1084" spans="1:31" x14ac:dyDescent="0.25">
      <c r="A1084" s="34"/>
      <c r="B1084" s="34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>
        <f t="shared" si="51"/>
        <v>0</v>
      </c>
      <c r="AD1084" s="37">
        <f t="shared" si="52"/>
        <v>0</v>
      </c>
      <c r="AE1084" s="37">
        <f t="shared" si="53"/>
        <v>0</v>
      </c>
    </row>
    <row r="1085" spans="1:31" x14ac:dyDescent="0.25">
      <c r="A1085" s="34"/>
      <c r="B1085" s="34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>
        <f t="shared" si="51"/>
        <v>0</v>
      </c>
      <c r="AD1085" s="37">
        <f t="shared" si="52"/>
        <v>0</v>
      </c>
      <c r="AE1085" s="37">
        <f t="shared" si="53"/>
        <v>0</v>
      </c>
    </row>
    <row r="1086" spans="1:31" x14ac:dyDescent="0.25">
      <c r="A1086" s="34"/>
      <c r="B1086" s="34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>
        <f t="shared" si="51"/>
        <v>0</v>
      </c>
      <c r="AD1086" s="37">
        <f t="shared" si="52"/>
        <v>0</v>
      </c>
      <c r="AE1086" s="37">
        <f t="shared" si="53"/>
        <v>0</v>
      </c>
    </row>
    <row r="1087" spans="1:31" x14ac:dyDescent="0.25">
      <c r="A1087" s="34"/>
      <c r="B1087" s="34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>
        <f t="shared" si="51"/>
        <v>0</v>
      </c>
      <c r="AD1087" s="37">
        <f t="shared" si="52"/>
        <v>0</v>
      </c>
      <c r="AE1087" s="37">
        <f t="shared" si="53"/>
        <v>0</v>
      </c>
    </row>
    <row r="1088" spans="1:31" x14ac:dyDescent="0.25">
      <c r="A1088" s="34"/>
      <c r="B1088" s="34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>
        <f t="shared" si="51"/>
        <v>0</v>
      </c>
      <c r="AD1088" s="37">
        <f t="shared" si="52"/>
        <v>0</v>
      </c>
      <c r="AE1088" s="37">
        <f t="shared" si="53"/>
        <v>0</v>
      </c>
    </row>
    <row r="1089" spans="1:31" x14ac:dyDescent="0.25">
      <c r="A1089" s="34"/>
      <c r="B1089" s="34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>
        <f t="shared" si="51"/>
        <v>0</v>
      </c>
      <c r="AD1089" s="37">
        <f t="shared" si="52"/>
        <v>0</v>
      </c>
      <c r="AE1089" s="37">
        <f t="shared" si="53"/>
        <v>0</v>
      </c>
    </row>
    <row r="1090" spans="1:31" x14ac:dyDescent="0.25">
      <c r="A1090" s="34"/>
      <c r="B1090" s="34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>
        <f t="shared" si="51"/>
        <v>0</v>
      </c>
      <c r="AD1090" s="37">
        <f t="shared" si="52"/>
        <v>0</v>
      </c>
      <c r="AE1090" s="37">
        <f t="shared" si="53"/>
        <v>0</v>
      </c>
    </row>
    <row r="1091" spans="1:31" x14ac:dyDescent="0.25">
      <c r="A1091" s="34"/>
      <c r="B1091" s="34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>
        <f t="shared" si="51"/>
        <v>0</v>
      </c>
      <c r="AD1091" s="37">
        <f t="shared" si="52"/>
        <v>0</v>
      </c>
      <c r="AE1091" s="37">
        <f t="shared" si="53"/>
        <v>0</v>
      </c>
    </row>
    <row r="1092" spans="1:31" x14ac:dyDescent="0.25">
      <c r="A1092" s="34"/>
      <c r="B1092" s="34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>
        <f t="shared" si="51"/>
        <v>0</v>
      </c>
      <c r="AD1092" s="37">
        <f t="shared" si="52"/>
        <v>0</v>
      </c>
      <c r="AE1092" s="37">
        <f t="shared" si="53"/>
        <v>0</v>
      </c>
    </row>
    <row r="1093" spans="1:31" x14ac:dyDescent="0.25">
      <c r="A1093" s="34"/>
      <c r="B1093" s="34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>
        <f t="shared" si="51"/>
        <v>0</v>
      </c>
      <c r="AD1093" s="37">
        <f t="shared" si="52"/>
        <v>0</v>
      </c>
      <c r="AE1093" s="37">
        <f t="shared" si="53"/>
        <v>0</v>
      </c>
    </row>
    <row r="1094" spans="1:31" x14ac:dyDescent="0.25">
      <c r="A1094" s="34"/>
      <c r="B1094" s="34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>
        <f t="shared" ref="AC1094:AC1157" si="54">COUNTIF(C1094:N1094,"F ")</f>
        <v>0</v>
      </c>
      <c r="AD1094" s="37">
        <f t="shared" ref="AD1094:AD1157" si="55">COUNTIF(O1094:Z1094,"F ")</f>
        <v>0</v>
      </c>
      <c r="AE1094" s="37">
        <f t="shared" ref="AE1094:AE1157" si="56">COUNTIF(C1094:Z1094,"F ")</f>
        <v>0</v>
      </c>
    </row>
    <row r="1095" spans="1:31" x14ac:dyDescent="0.25">
      <c r="A1095" s="34"/>
      <c r="B1095" s="34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>
        <f t="shared" si="54"/>
        <v>0</v>
      </c>
      <c r="AD1095" s="37">
        <f t="shared" si="55"/>
        <v>0</v>
      </c>
      <c r="AE1095" s="37">
        <f t="shared" si="56"/>
        <v>0</v>
      </c>
    </row>
    <row r="1096" spans="1:31" x14ac:dyDescent="0.25">
      <c r="A1096" s="34"/>
      <c r="B1096" s="34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>
        <f t="shared" si="54"/>
        <v>0</v>
      </c>
      <c r="AD1096" s="37">
        <f t="shared" si="55"/>
        <v>0</v>
      </c>
      <c r="AE1096" s="37">
        <f t="shared" si="56"/>
        <v>0</v>
      </c>
    </row>
    <row r="1097" spans="1:31" x14ac:dyDescent="0.25">
      <c r="A1097" s="34"/>
      <c r="B1097" s="34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>
        <f t="shared" si="54"/>
        <v>0</v>
      </c>
      <c r="AD1097" s="37">
        <f t="shared" si="55"/>
        <v>0</v>
      </c>
      <c r="AE1097" s="37">
        <f t="shared" si="56"/>
        <v>0</v>
      </c>
    </row>
    <row r="1098" spans="1:31" x14ac:dyDescent="0.25">
      <c r="A1098" s="34"/>
      <c r="B1098" s="34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>
        <f t="shared" si="54"/>
        <v>0</v>
      </c>
      <c r="AD1098" s="37">
        <f t="shared" si="55"/>
        <v>0</v>
      </c>
      <c r="AE1098" s="37">
        <f t="shared" si="56"/>
        <v>0</v>
      </c>
    </row>
    <row r="1099" spans="1:31" x14ac:dyDescent="0.25">
      <c r="A1099" s="34"/>
      <c r="B1099" s="34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>
        <f t="shared" si="54"/>
        <v>0</v>
      </c>
      <c r="AD1099" s="37">
        <f t="shared" si="55"/>
        <v>0</v>
      </c>
      <c r="AE1099" s="37">
        <f t="shared" si="56"/>
        <v>0</v>
      </c>
    </row>
    <row r="1100" spans="1:31" x14ac:dyDescent="0.25">
      <c r="A1100" s="34"/>
      <c r="B1100" s="34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>
        <f t="shared" si="54"/>
        <v>0</v>
      </c>
      <c r="AD1100" s="37">
        <f t="shared" si="55"/>
        <v>0</v>
      </c>
      <c r="AE1100" s="37">
        <f t="shared" si="56"/>
        <v>0</v>
      </c>
    </row>
    <row r="1101" spans="1:31" x14ac:dyDescent="0.25">
      <c r="A1101" s="34"/>
      <c r="B1101" s="34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>
        <f t="shared" si="54"/>
        <v>0</v>
      </c>
      <c r="AD1101" s="37">
        <f t="shared" si="55"/>
        <v>0</v>
      </c>
      <c r="AE1101" s="37">
        <f t="shared" si="56"/>
        <v>0</v>
      </c>
    </row>
    <row r="1102" spans="1:31" x14ac:dyDescent="0.25">
      <c r="A1102" s="34"/>
      <c r="B1102" s="34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>
        <f t="shared" si="54"/>
        <v>0</v>
      </c>
      <c r="AD1102" s="37">
        <f t="shared" si="55"/>
        <v>0</v>
      </c>
      <c r="AE1102" s="37">
        <f t="shared" si="56"/>
        <v>0</v>
      </c>
    </row>
    <row r="1103" spans="1:31" x14ac:dyDescent="0.25">
      <c r="A1103" s="34"/>
      <c r="B1103" s="34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>
        <f t="shared" si="54"/>
        <v>0</v>
      </c>
      <c r="AD1103" s="37">
        <f t="shared" si="55"/>
        <v>0</v>
      </c>
      <c r="AE1103" s="37">
        <f t="shared" si="56"/>
        <v>0</v>
      </c>
    </row>
    <row r="1104" spans="1:31" x14ac:dyDescent="0.25">
      <c r="A1104" s="34"/>
      <c r="B1104" s="34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>
        <f t="shared" si="54"/>
        <v>0</v>
      </c>
      <c r="AD1104" s="37">
        <f t="shared" si="55"/>
        <v>0</v>
      </c>
      <c r="AE1104" s="37">
        <f t="shared" si="56"/>
        <v>0</v>
      </c>
    </row>
    <row r="1105" spans="1:31" x14ac:dyDescent="0.25">
      <c r="A1105" s="34"/>
      <c r="B1105" s="34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>
        <f t="shared" si="54"/>
        <v>0</v>
      </c>
      <c r="AD1105" s="37">
        <f t="shared" si="55"/>
        <v>0</v>
      </c>
      <c r="AE1105" s="37">
        <f t="shared" si="56"/>
        <v>0</v>
      </c>
    </row>
    <row r="1106" spans="1:31" x14ac:dyDescent="0.25">
      <c r="A1106" s="34"/>
      <c r="B1106" s="34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>
        <f t="shared" si="54"/>
        <v>0</v>
      </c>
      <c r="AD1106" s="37">
        <f t="shared" si="55"/>
        <v>0</v>
      </c>
      <c r="AE1106" s="37">
        <f t="shared" si="56"/>
        <v>0</v>
      </c>
    </row>
    <row r="1107" spans="1:31" x14ac:dyDescent="0.25">
      <c r="A1107" s="34"/>
      <c r="B1107" s="34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>
        <f t="shared" si="54"/>
        <v>0</v>
      </c>
      <c r="AD1107" s="37">
        <f t="shared" si="55"/>
        <v>0</v>
      </c>
      <c r="AE1107" s="37">
        <f t="shared" si="56"/>
        <v>0</v>
      </c>
    </row>
    <row r="1108" spans="1:31" x14ac:dyDescent="0.25">
      <c r="A1108" s="34"/>
      <c r="B1108" s="34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>
        <f t="shared" si="54"/>
        <v>0</v>
      </c>
      <c r="AD1108" s="37">
        <f t="shared" si="55"/>
        <v>0</v>
      </c>
      <c r="AE1108" s="37">
        <f t="shared" si="56"/>
        <v>0</v>
      </c>
    </row>
    <row r="1109" spans="1:31" x14ac:dyDescent="0.25">
      <c r="A1109" s="34"/>
      <c r="B1109" s="34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>
        <f t="shared" si="54"/>
        <v>0</v>
      </c>
      <c r="AD1109" s="37">
        <f t="shared" si="55"/>
        <v>0</v>
      </c>
      <c r="AE1109" s="37">
        <f t="shared" si="56"/>
        <v>0</v>
      </c>
    </row>
    <row r="1110" spans="1:31" x14ac:dyDescent="0.25">
      <c r="A1110" s="34"/>
      <c r="B1110" s="34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>
        <f t="shared" si="54"/>
        <v>0</v>
      </c>
      <c r="AD1110" s="37">
        <f t="shared" si="55"/>
        <v>0</v>
      </c>
      <c r="AE1110" s="37">
        <f t="shared" si="56"/>
        <v>0</v>
      </c>
    </row>
    <row r="1111" spans="1:31" x14ac:dyDescent="0.25">
      <c r="A1111" s="34"/>
      <c r="B1111" s="34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>
        <f t="shared" si="54"/>
        <v>0</v>
      </c>
      <c r="AD1111" s="37">
        <f t="shared" si="55"/>
        <v>0</v>
      </c>
      <c r="AE1111" s="37">
        <f t="shared" si="56"/>
        <v>0</v>
      </c>
    </row>
    <row r="1112" spans="1:31" x14ac:dyDescent="0.25">
      <c r="A1112" s="34"/>
      <c r="B1112" s="34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>
        <f t="shared" si="54"/>
        <v>0</v>
      </c>
      <c r="AD1112" s="37">
        <f t="shared" si="55"/>
        <v>0</v>
      </c>
      <c r="AE1112" s="37">
        <f t="shared" si="56"/>
        <v>0</v>
      </c>
    </row>
    <row r="1113" spans="1:31" x14ac:dyDescent="0.25">
      <c r="A1113" s="34"/>
      <c r="B1113" s="34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>
        <f t="shared" si="54"/>
        <v>0</v>
      </c>
      <c r="AD1113" s="37">
        <f t="shared" si="55"/>
        <v>0</v>
      </c>
      <c r="AE1113" s="37">
        <f t="shared" si="56"/>
        <v>0</v>
      </c>
    </row>
    <row r="1114" spans="1:31" x14ac:dyDescent="0.25">
      <c r="A1114" s="34"/>
      <c r="B1114" s="34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>
        <f t="shared" si="54"/>
        <v>0</v>
      </c>
      <c r="AD1114" s="37">
        <f t="shared" si="55"/>
        <v>0</v>
      </c>
      <c r="AE1114" s="37">
        <f t="shared" si="56"/>
        <v>0</v>
      </c>
    </row>
    <row r="1115" spans="1:31" x14ac:dyDescent="0.25">
      <c r="A1115" s="34"/>
      <c r="B1115" s="34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>
        <f t="shared" si="54"/>
        <v>0</v>
      </c>
      <c r="AD1115" s="37">
        <f t="shared" si="55"/>
        <v>0</v>
      </c>
      <c r="AE1115" s="37">
        <f t="shared" si="56"/>
        <v>0</v>
      </c>
    </row>
    <row r="1116" spans="1:31" x14ac:dyDescent="0.25">
      <c r="A1116" s="34"/>
      <c r="B1116" s="34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>
        <f t="shared" si="54"/>
        <v>0</v>
      </c>
      <c r="AD1116" s="37">
        <f t="shared" si="55"/>
        <v>0</v>
      </c>
      <c r="AE1116" s="37">
        <f t="shared" si="56"/>
        <v>0</v>
      </c>
    </row>
    <row r="1117" spans="1:31" x14ac:dyDescent="0.25">
      <c r="A1117" s="34"/>
      <c r="B1117" s="34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>
        <f t="shared" si="54"/>
        <v>0</v>
      </c>
      <c r="AD1117" s="37">
        <f t="shared" si="55"/>
        <v>0</v>
      </c>
      <c r="AE1117" s="37">
        <f t="shared" si="56"/>
        <v>0</v>
      </c>
    </row>
    <row r="1118" spans="1:31" x14ac:dyDescent="0.25">
      <c r="A1118" s="34"/>
      <c r="B1118" s="34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>
        <f t="shared" si="54"/>
        <v>0</v>
      </c>
      <c r="AD1118" s="37">
        <f t="shared" si="55"/>
        <v>0</v>
      </c>
      <c r="AE1118" s="37">
        <f t="shared" si="56"/>
        <v>0</v>
      </c>
    </row>
    <row r="1119" spans="1:31" x14ac:dyDescent="0.25">
      <c r="A1119" s="34"/>
      <c r="B1119" s="34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>
        <f t="shared" si="54"/>
        <v>0</v>
      </c>
      <c r="AD1119" s="37">
        <f t="shared" si="55"/>
        <v>0</v>
      </c>
      <c r="AE1119" s="37">
        <f t="shared" si="56"/>
        <v>0</v>
      </c>
    </row>
    <row r="1120" spans="1:31" x14ac:dyDescent="0.25">
      <c r="A1120" s="34"/>
      <c r="B1120" s="34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>
        <f t="shared" si="54"/>
        <v>0</v>
      </c>
      <c r="AD1120" s="37">
        <f t="shared" si="55"/>
        <v>0</v>
      </c>
      <c r="AE1120" s="37">
        <f t="shared" si="56"/>
        <v>0</v>
      </c>
    </row>
    <row r="1121" spans="1:31" x14ac:dyDescent="0.25">
      <c r="A1121" s="34"/>
      <c r="B1121" s="34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>
        <f t="shared" si="54"/>
        <v>0</v>
      </c>
      <c r="AD1121" s="37">
        <f t="shared" si="55"/>
        <v>0</v>
      </c>
      <c r="AE1121" s="37">
        <f t="shared" si="56"/>
        <v>0</v>
      </c>
    </row>
    <row r="1122" spans="1:31" x14ac:dyDescent="0.25">
      <c r="A1122" s="34"/>
      <c r="B1122" s="34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>
        <f t="shared" si="54"/>
        <v>0</v>
      </c>
      <c r="AD1122" s="37">
        <f t="shared" si="55"/>
        <v>0</v>
      </c>
      <c r="AE1122" s="37">
        <f t="shared" si="56"/>
        <v>0</v>
      </c>
    </row>
    <row r="1123" spans="1:31" x14ac:dyDescent="0.25">
      <c r="A1123" s="34"/>
      <c r="B1123" s="34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>
        <f t="shared" si="54"/>
        <v>0</v>
      </c>
      <c r="AD1123" s="37">
        <f t="shared" si="55"/>
        <v>0</v>
      </c>
      <c r="AE1123" s="37">
        <f t="shared" si="56"/>
        <v>0</v>
      </c>
    </row>
    <row r="1124" spans="1:31" x14ac:dyDescent="0.25">
      <c r="A1124" s="34"/>
      <c r="B1124" s="34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>
        <f t="shared" si="54"/>
        <v>0</v>
      </c>
      <c r="AD1124" s="37">
        <f t="shared" si="55"/>
        <v>0</v>
      </c>
      <c r="AE1124" s="37">
        <f t="shared" si="56"/>
        <v>0</v>
      </c>
    </row>
    <row r="1125" spans="1:31" x14ac:dyDescent="0.25">
      <c r="A1125" s="34"/>
      <c r="B1125" s="34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>
        <f t="shared" si="54"/>
        <v>0</v>
      </c>
      <c r="AD1125" s="37">
        <f t="shared" si="55"/>
        <v>0</v>
      </c>
      <c r="AE1125" s="37">
        <f t="shared" si="56"/>
        <v>0</v>
      </c>
    </row>
    <row r="1126" spans="1:31" x14ac:dyDescent="0.25">
      <c r="A1126" s="34"/>
      <c r="B1126" s="34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>
        <f t="shared" si="54"/>
        <v>0</v>
      </c>
      <c r="AD1126" s="37">
        <f t="shared" si="55"/>
        <v>0</v>
      </c>
      <c r="AE1126" s="37">
        <f t="shared" si="56"/>
        <v>0</v>
      </c>
    </row>
    <row r="1127" spans="1:31" x14ac:dyDescent="0.25">
      <c r="A1127" s="34"/>
      <c r="B1127" s="34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>
        <f t="shared" si="54"/>
        <v>0</v>
      </c>
      <c r="AD1127" s="37">
        <f t="shared" si="55"/>
        <v>0</v>
      </c>
      <c r="AE1127" s="37">
        <f t="shared" si="56"/>
        <v>0</v>
      </c>
    </row>
    <row r="1128" spans="1:31" x14ac:dyDescent="0.25">
      <c r="A1128" s="34"/>
      <c r="B1128" s="34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>
        <f t="shared" si="54"/>
        <v>0</v>
      </c>
      <c r="AD1128" s="37">
        <f t="shared" si="55"/>
        <v>0</v>
      </c>
      <c r="AE1128" s="37">
        <f t="shared" si="56"/>
        <v>0</v>
      </c>
    </row>
    <row r="1129" spans="1:31" x14ac:dyDescent="0.25">
      <c r="A1129" s="34"/>
      <c r="B1129" s="34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>
        <f t="shared" si="54"/>
        <v>0</v>
      </c>
      <c r="AD1129" s="37">
        <f t="shared" si="55"/>
        <v>0</v>
      </c>
      <c r="AE1129" s="37">
        <f t="shared" si="56"/>
        <v>0</v>
      </c>
    </row>
    <row r="1130" spans="1:31" x14ac:dyDescent="0.25">
      <c r="A1130" s="34"/>
      <c r="B1130" s="34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>
        <f t="shared" si="54"/>
        <v>0</v>
      </c>
      <c r="AD1130" s="37">
        <f t="shared" si="55"/>
        <v>0</v>
      </c>
      <c r="AE1130" s="37">
        <f t="shared" si="56"/>
        <v>0</v>
      </c>
    </row>
    <row r="1131" spans="1:31" x14ac:dyDescent="0.25">
      <c r="A1131" s="34"/>
      <c r="B1131" s="34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>
        <f t="shared" si="54"/>
        <v>0</v>
      </c>
      <c r="AD1131" s="37">
        <f t="shared" si="55"/>
        <v>0</v>
      </c>
      <c r="AE1131" s="37">
        <f t="shared" si="56"/>
        <v>0</v>
      </c>
    </row>
    <row r="1132" spans="1:31" x14ac:dyDescent="0.25">
      <c r="A1132" s="34"/>
      <c r="B1132" s="34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>
        <f t="shared" si="54"/>
        <v>0</v>
      </c>
      <c r="AD1132" s="37">
        <f t="shared" si="55"/>
        <v>0</v>
      </c>
      <c r="AE1132" s="37">
        <f t="shared" si="56"/>
        <v>0</v>
      </c>
    </row>
    <row r="1133" spans="1:31" x14ac:dyDescent="0.25">
      <c r="A1133" s="34"/>
      <c r="B1133" s="34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>
        <f t="shared" si="54"/>
        <v>0</v>
      </c>
      <c r="AD1133" s="37">
        <f t="shared" si="55"/>
        <v>0</v>
      </c>
      <c r="AE1133" s="37">
        <f t="shared" si="56"/>
        <v>0</v>
      </c>
    </row>
    <row r="1134" spans="1:31" x14ac:dyDescent="0.25">
      <c r="A1134" s="34"/>
      <c r="B1134" s="34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>
        <f t="shared" si="54"/>
        <v>0</v>
      </c>
      <c r="AD1134" s="37">
        <f t="shared" si="55"/>
        <v>0</v>
      </c>
      <c r="AE1134" s="37">
        <f t="shared" si="56"/>
        <v>0</v>
      </c>
    </row>
    <row r="1135" spans="1:31" x14ac:dyDescent="0.25">
      <c r="A1135" s="34"/>
      <c r="B1135" s="34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>
        <f t="shared" si="54"/>
        <v>0</v>
      </c>
      <c r="AD1135" s="37">
        <f t="shared" si="55"/>
        <v>0</v>
      </c>
      <c r="AE1135" s="37">
        <f t="shared" si="56"/>
        <v>0</v>
      </c>
    </row>
    <row r="1136" spans="1:31" x14ac:dyDescent="0.25">
      <c r="A1136" s="34"/>
      <c r="B1136" s="34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>
        <f t="shared" si="54"/>
        <v>0</v>
      </c>
      <c r="AD1136" s="37">
        <f t="shared" si="55"/>
        <v>0</v>
      </c>
      <c r="AE1136" s="37">
        <f t="shared" si="56"/>
        <v>0</v>
      </c>
    </row>
    <row r="1137" spans="1:31" x14ac:dyDescent="0.25">
      <c r="A1137" s="34"/>
      <c r="B1137" s="34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>
        <f t="shared" si="54"/>
        <v>0</v>
      </c>
      <c r="AD1137" s="37">
        <f t="shared" si="55"/>
        <v>0</v>
      </c>
      <c r="AE1137" s="37">
        <f t="shared" si="56"/>
        <v>0</v>
      </c>
    </row>
    <row r="1138" spans="1:31" x14ac:dyDescent="0.25">
      <c r="A1138" s="34"/>
      <c r="B1138" s="34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>
        <f t="shared" si="54"/>
        <v>0</v>
      </c>
      <c r="AD1138" s="37">
        <f t="shared" si="55"/>
        <v>0</v>
      </c>
      <c r="AE1138" s="37">
        <f t="shared" si="56"/>
        <v>0</v>
      </c>
    </row>
    <row r="1139" spans="1:31" x14ac:dyDescent="0.25">
      <c r="A1139" s="34"/>
      <c r="B1139" s="34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>
        <f t="shared" si="54"/>
        <v>0</v>
      </c>
      <c r="AD1139" s="37">
        <f t="shared" si="55"/>
        <v>0</v>
      </c>
      <c r="AE1139" s="37">
        <f t="shared" si="56"/>
        <v>0</v>
      </c>
    </row>
    <row r="1140" spans="1:31" x14ac:dyDescent="0.25">
      <c r="A1140" s="34"/>
      <c r="B1140" s="34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>
        <f t="shared" si="54"/>
        <v>0</v>
      </c>
      <c r="AD1140" s="37">
        <f t="shared" si="55"/>
        <v>0</v>
      </c>
      <c r="AE1140" s="37">
        <f t="shared" si="56"/>
        <v>0</v>
      </c>
    </row>
    <row r="1141" spans="1:31" x14ac:dyDescent="0.25">
      <c r="A1141" s="34"/>
      <c r="B1141" s="34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>
        <f t="shared" si="54"/>
        <v>0</v>
      </c>
      <c r="AD1141" s="37">
        <f t="shared" si="55"/>
        <v>0</v>
      </c>
      <c r="AE1141" s="37">
        <f t="shared" si="56"/>
        <v>0</v>
      </c>
    </row>
    <row r="1142" spans="1:31" x14ac:dyDescent="0.25">
      <c r="A1142" s="34"/>
      <c r="B1142" s="34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>
        <f t="shared" si="54"/>
        <v>0</v>
      </c>
      <c r="AD1142" s="37">
        <f t="shared" si="55"/>
        <v>0</v>
      </c>
      <c r="AE1142" s="37">
        <f t="shared" si="56"/>
        <v>0</v>
      </c>
    </row>
    <row r="1143" spans="1:31" x14ac:dyDescent="0.25">
      <c r="A1143" s="34"/>
      <c r="B1143" s="34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>
        <f t="shared" si="54"/>
        <v>0</v>
      </c>
      <c r="AD1143" s="37">
        <f t="shared" si="55"/>
        <v>0</v>
      </c>
      <c r="AE1143" s="37">
        <f t="shared" si="56"/>
        <v>0</v>
      </c>
    </row>
    <row r="1144" spans="1:31" x14ac:dyDescent="0.25">
      <c r="A1144" s="34"/>
      <c r="B1144" s="34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>
        <f t="shared" si="54"/>
        <v>0</v>
      </c>
      <c r="AD1144" s="37">
        <f t="shared" si="55"/>
        <v>0</v>
      </c>
      <c r="AE1144" s="37">
        <f t="shared" si="56"/>
        <v>0</v>
      </c>
    </row>
    <row r="1145" spans="1:31" x14ac:dyDescent="0.25">
      <c r="A1145" s="34"/>
      <c r="B1145" s="34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>
        <f t="shared" si="54"/>
        <v>0</v>
      </c>
      <c r="AD1145" s="37">
        <f t="shared" si="55"/>
        <v>0</v>
      </c>
      <c r="AE1145" s="37">
        <f t="shared" si="56"/>
        <v>0</v>
      </c>
    </row>
    <row r="1146" spans="1:31" x14ac:dyDescent="0.25">
      <c r="A1146" s="34"/>
      <c r="B1146" s="34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>
        <f t="shared" si="54"/>
        <v>0</v>
      </c>
      <c r="AD1146" s="37">
        <f t="shared" si="55"/>
        <v>0</v>
      </c>
      <c r="AE1146" s="37">
        <f t="shared" si="56"/>
        <v>0</v>
      </c>
    </row>
    <row r="1147" spans="1:31" x14ac:dyDescent="0.25">
      <c r="A1147" s="34"/>
      <c r="B1147" s="34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>
        <f t="shared" si="54"/>
        <v>0</v>
      </c>
      <c r="AD1147" s="37">
        <f t="shared" si="55"/>
        <v>0</v>
      </c>
      <c r="AE1147" s="37">
        <f t="shared" si="56"/>
        <v>0</v>
      </c>
    </row>
    <row r="1148" spans="1:31" x14ac:dyDescent="0.25">
      <c r="A1148" s="34"/>
      <c r="B1148" s="34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>
        <f t="shared" si="54"/>
        <v>0</v>
      </c>
      <c r="AD1148" s="37">
        <f t="shared" si="55"/>
        <v>0</v>
      </c>
      <c r="AE1148" s="37">
        <f t="shared" si="56"/>
        <v>0</v>
      </c>
    </row>
    <row r="1149" spans="1:31" x14ac:dyDescent="0.25">
      <c r="A1149" s="34"/>
      <c r="B1149" s="34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>
        <f t="shared" si="54"/>
        <v>0</v>
      </c>
      <c r="AD1149" s="37">
        <f t="shared" si="55"/>
        <v>0</v>
      </c>
      <c r="AE1149" s="37">
        <f t="shared" si="56"/>
        <v>0</v>
      </c>
    </row>
    <row r="1150" spans="1:31" x14ac:dyDescent="0.25">
      <c r="A1150" s="34"/>
      <c r="B1150" s="34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>
        <f t="shared" si="54"/>
        <v>0</v>
      </c>
      <c r="AD1150" s="37">
        <f t="shared" si="55"/>
        <v>0</v>
      </c>
      <c r="AE1150" s="37">
        <f t="shared" si="56"/>
        <v>0</v>
      </c>
    </row>
    <row r="1151" spans="1:31" x14ac:dyDescent="0.25">
      <c r="A1151" s="34"/>
      <c r="B1151" s="34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>
        <f t="shared" si="54"/>
        <v>0</v>
      </c>
      <c r="AD1151" s="37">
        <f t="shared" si="55"/>
        <v>0</v>
      </c>
      <c r="AE1151" s="37">
        <f t="shared" si="56"/>
        <v>0</v>
      </c>
    </row>
    <row r="1152" spans="1:31" x14ac:dyDescent="0.25">
      <c r="A1152" s="34"/>
      <c r="B1152" s="34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>
        <f t="shared" si="54"/>
        <v>0</v>
      </c>
      <c r="AD1152" s="37">
        <f t="shared" si="55"/>
        <v>0</v>
      </c>
      <c r="AE1152" s="37">
        <f t="shared" si="56"/>
        <v>0</v>
      </c>
    </row>
    <row r="1153" spans="1:31" x14ac:dyDescent="0.25">
      <c r="A1153" s="34"/>
      <c r="B1153" s="34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>
        <f t="shared" si="54"/>
        <v>0</v>
      </c>
      <c r="AD1153" s="37">
        <f t="shared" si="55"/>
        <v>0</v>
      </c>
      <c r="AE1153" s="37">
        <f t="shared" si="56"/>
        <v>0</v>
      </c>
    </row>
    <row r="1154" spans="1:31" x14ac:dyDescent="0.25">
      <c r="A1154" s="34"/>
      <c r="B1154" s="34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>
        <f t="shared" si="54"/>
        <v>0</v>
      </c>
      <c r="AD1154" s="37">
        <f t="shared" si="55"/>
        <v>0</v>
      </c>
      <c r="AE1154" s="37">
        <f t="shared" si="56"/>
        <v>0</v>
      </c>
    </row>
    <row r="1155" spans="1:31" x14ac:dyDescent="0.25">
      <c r="A1155" s="34"/>
      <c r="B1155" s="34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>
        <f t="shared" si="54"/>
        <v>0</v>
      </c>
      <c r="AD1155" s="37">
        <f t="shared" si="55"/>
        <v>0</v>
      </c>
      <c r="AE1155" s="37">
        <f t="shared" si="56"/>
        <v>0</v>
      </c>
    </row>
    <row r="1156" spans="1:31" x14ac:dyDescent="0.25">
      <c r="A1156" s="34"/>
      <c r="B1156" s="34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>
        <f t="shared" si="54"/>
        <v>0</v>
      </c>
      <c r="AD1156" s="37">
        <f t="shared" si="55"/>
        <v>0</v>
      </c>
      <c r="AE1156" s="37">
        <f t="shared" si="56"/>
        <v>0</v>
      </c>
    </row>
    <row r="1157" spans="1:31" x14ac:dyDescent="0.25">
      <c r="A1157" s="34"/>
      <c r="B1157" s="34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>
        <f t="shared" si="54"/>
        <v>0</v>
      </c>
      <c r="AD1157" s="37">
        <f t="shared" si="55"/>
        <v>0</v>
      </c>
      <c r="AE1157" s="37">
        <f t="shared" si="56"/>
        <v>0</v>
      </c>
    </row>
    <row r="1158" spans="1:31" x14ac:dyDescent="0.25">
      <c r="A1158" s="34"/>
      <c r="B1158" s="34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>
        <f t="shared" ref="AC1158:AC1200" si="57">COUNTIF(C1158:N1158,"F ")</f>
        <v>0</v>
      </c>
      <c r="AD1158" s="37">
        <f t="shared" ref="AD1158:AD1200" si="58">COUNTIF(O1158:Z1158,"F ")</f>
        <v>0</v>
      </c>
      <c r="AE1158" s="37">
        <f t="shared" ref="AE1158:AE1200" si="59">COUNTIF(C1158:Z1158,"F ")</f>
        <v>0</v>
      </c>
    </row>
    <row r="1159" spans="1:31" x14ac:dyDescent="0.25">
      <c r="A1159" s="34"/>
      <c r="B1159" s="34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>
        <f t="shared" si="57"/>
        <v>0</v>
      </c>
      <c r="AD1159" s="37">
        <f t="shared" si="58"/>
        <v>0</v>
      </c>
      <c r="AE1159" s="37">
        <f t="shared" si="59"/>
        <v>0</v>
      </c>
    </row>
    <row r="1160" spans="1:31" x14ac:dyDescent="0.25">
      <c r="A1160" s="34"/>
      <c r="B1160" s="34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>
        <f t="shared" si="57"/>
        <v>0</v>
      </c>
      <c r="AD1160" s="37">
        <f t="shared" si="58"/>
        <v>0</v>
      </c>
      <c r="AE1160" s="37">
        <f t="shared" si="59"/>
        <v>0</v>
      </c>
    </row>
    <row r="1161" spans="1:31" x14ac:dyDescent="0.25">
      <c r="A1161" s="34"/>
      <c r="B1161" s="34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>
        <f t="shared" si="57"/>
        <v>0</v>
      </c>
      <c r="AD1161" s="37">
        <f t="shared" si="58"/>
        <v>0</v>
      </c>
      <c r="AE1161" s="37">
        <f t="shared" si="59"/>
        <v>0</v>
      </c>
    </row>
    <row r="1162" spans="1:31" x14ac:dyDescent="0.25">
      <c r="A1162" s="34"/>
      <c r="B1162" s="34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>
        <f t="shared" si="57"/>
        <v>0</v>
      </c>
      <c r="AD1162" s="37">
        <f t="shared" si="58"/>
        <v>0</v>
      </c>
      <c r="AE1162" s="37">
        <f t="shared" si="59"/>
        <v>0</v>
      </c>
    </row>
    <row r="1163" spans="1:31" x14ac:dyDescent="0.25">
      <c r="A1163" s="34"/>
      <c r="B1163" s="34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>
        <f t="shared" si="57"/>
        <v>0</v>
      </c>
      <c r="AD1163" s="37">
        <f t="shared" si="58"/>
        <v>0</v>
      </c>
      <c r="AE1163" s="37">
        <f t="shared" si="59"/>
        <v>0</v>
      </c>
    </row>
    <row r="1164" spans="1:31" x14ac:dyDescent="0.25">
      <c r="A1164" s="34"/>
      <c r="B1164" s="34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>
        <f t="shared" si="57"/>
        <v>0</v>
      </c>
      <c r="AD1164" s="37">
        <f t="shared" si="58"/>
        <v>0</v>
      </c>
      <c r="AE1164" s="37">
        <f t="shared" si="59"/>
        <v>0</v>
      </c>
    </row>
    <row r="1165" spans="1:31" x14ac:dyDescent="0.25">
      <c r="A1165" s="34"/>
      <c r="B1165" s="34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>
        <f t="shared" si="57"/>
        <v>0</v>
      </c>
      <c r="AD1165" s="37">
        <f t="shared" si="58"/>
        <v>0</v>
      </c>
      <c r="AE1165" s="37">
        <f t="shared" si="59"/>
        <v>0</v>
      </c>
    </row>
    <row r="1166" spans="1:31" x14ac:dyDescent="0.25">
      <c r="A1166" s="34"/>
      <c r="B1166" s="34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>
        <f t="shared" si="57"/>
        <v>0</v>
      </c>
      <c r="AD1166" s="37">
        <f t="shared" si="58"/>
        <v>0</v>
      </c>
      <c r="AE1166" s="37">
        <f t="shared" si="59"/>
        <v>0</v>
      </c>
    </row>
    <row r="1167" spans="1:31" x14ac:dyDescent="0.25">
      <c r="A1167" s="34"/>
      <c r="B1167" s="34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>
        <f t="shared" si="57"/>
        <v>0</v>
      </c>
      <c r="AD1167" s="37">
        <f t="shared" si="58"/>
        <v>0</v>
      </c>
      <c r="AE1167" s="37">
        <f t="shared" si="59"/>
        <v>0</v>
      </c>
    </row>
    <row r="1168" spans="1:31" x14ac:dyDescent="0.25">
      <c r="A1168" s="34"/>
      <c r="B1168" s="34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>
        <f t="shared" si="57"/>
        <v>0</v>
      </c>
      <c r="AD1168" s="37">
        <f t="shared" si="58"/>
        <v>0</v>
      </c>
      <c r="AE1168" s="37">
        <f t="shared" si="59"/>
        <v>0</v>
      </c>
    </row>
    <row r="1169" spans="1:31" x14ac:dyDescent="0.25">
      <c r="A1169" s="34"/>
      <c r="B1169" s="34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>
        <f t="shared" si="57"/>
        <v>0</v>
      </c>
      <c r="AD1169" s="37">
        <f t="shared" si="58"/>
        <v>0</v>
      </c>
      <c r="AE1169" s="37">
        <f t="shared" si="59"/>
        <v>0</v>
      </c>
    </row>
    <row r="1170" spans="1:31" x14ac:dyDescent="0.25">
      <c r="A1170" s="34"/>
      <c r="B1170" s="34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>
        <f t="shared" si="57"/>
        <v>0</v>
      </c>
      <c r="AD1170" s="37">
        <f t="shared" si="58"/>
        <v>0</v>
      </c>
      <c r="AE1170" s="37">
        <f t="shared" si="59"/>
        <v>0</v>
      </c>
    </row>
    <row r="1171" spans="1:31" x14ac:dyDescent="0.25">
      <c r="A1171" s="34"/>
      <c r="B1171" s="34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>
        <f t="shared" si="57"/>
        <v>0</v>
      </c>
      <c r="AD1171" s="37">
        <f t="shared" si="58"/>
        <v>0</v>
      </c>
      <c r="AE1171" s="37">
        <f t="shared" si="59"/>
        <v>0</v>
      </c>
    </row>
    <row r="1172" spans="1:31" x14ac:dyDescent="0.25">
      <c r="A1172" s="34"/>
      <c r="B1172" s="34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>
        <f t="shared" si="57"/>
        <v>0</v>
      </c>
      <c r="AD1172" s="37">
        <f t="shared" si="58"/>
        <v>0</v>
      </c>
      <c r="AE1172" s="37">
        <f t="shared" si="59"/>
        <v>0</v>
      </c>
    </row>
    <row r="1173" spans="1:31" x14ac:dyDescent="0.25">
      <c r="A1173" s="34"/>
      <c r="B1173" s="34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>
        <f t="shared" si="57"/>
        <v>0</v>
      </c>
      <c r="AD1173" s="37">
        <f t="shared" si="58"/>
        <v>0</v>
      </c>
      <c r="AE1173" s="37">
        <f t="shared" si="59"/>
        <v>0</v>
      </c>
    </row>
    <row r="1174" spans="1:31" x14ac:dyDescent="0.25">
      <c r="A1174" s="34"/>
      <c r="B1174" s="34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>
        <f t="shared" si="57"/>
        <v>0</v>
      </c>
      <c r="AD1174" s="37">
        <f t="shared" si="58"/>
        <v>0</v>
      </c>
      <c r="AE1174" s="37">
        <f t="shared" si="59"/>
        <v>0</v>
      </c>
    </row>
    <row r="1175" spans="1:31" x14ac:dyDescent="0.25">
      <c r="A1175" s="34"/>
      <c r="B1175" s="34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>
        <f t="shared" si="57"/>
        <v>0</v>
      </c>
      <c r="AD1175" s="37">
        <f t="shared" si="58"/>
        <v>0</v>
      </c>
      <c r="AE1175" s="37">
        <f t="shared" si="59"/>
        <v>0</v>
      </c>
    </row>
    <row r="1176" spans="1:31" x14ac:dyDescent="0.25">
      <c r="A1176" s="34"/>
      <c r="B1176" s="34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>
        <f t="shared" si="57"/>
        <v>0</v>
      </c>
      <c r="AD1176" s="37">
        <f t="shared" si="58"/>
        <v>0</v>
      </c>
      <c r="AE1176" s="37">
        <f t="shared" si="59"/>
        <v>0</v>
      </c>
    </row>
    <row r="1177" spans="1:31" x14ac:dyDescent="0.25">
      <c r="A1177" s="34"/>
      <c r="B1177" s="34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>
        <f t="shared" si="57"/>
        <v>0</v>
      </c>
      <c r="AD1177" s="37">
        <f t="shared" si="58"/>
        <v>0</v>
      </c>
      <c r="AE1177" s="37">
        <f t="shared" si="59"/>
        <v>0</v>
      </c>
    </row>
    <row r="1178" spans="1:31" x14ac:dyDescent="0.25">
      <c r="A1178" s="34"/>
      <c r="B1178" s="34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>
        <f t="shared" si="57"/>
        <v>0</v>
      </c>
      <c r="AD1178" s="37">
        <f t="shared" si="58"/>
        <v>0</v>
      </c>
      <c r="AE1178" s="37">
        <f t="shared" si="59"/>
        <v>0</v>
      </c>
    </row>
    <row r="1179" spans="1:31" x14ac:dyDescent="0.25">
      <c r="A1179" s="34"/>
      <c r="B1179" s="34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>
        <f t="shared" si="57"/>
        <v>0</v>
      </c>
      <c r="AD1179" s="37">
        <f t="shared" si="58"/>
        <v>0</v>
      </c>
      <c r="AE1179" s="37">
        <f t="shared" si="59"/>
        <v>0</v>
      </c>
    </row>
    <row r="1180" spans="1:31" x14ac:dyDescent="0.25">
      <c r="A1180" s="34"/>
      <c r="B1180" s="34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>
        <f t="shared" si="57"/>
        <v>0</v>
      </c>
      <c r="AD1180" s="37">
        <f t="shared" si="58"/>
        <v>0</v>
      </c>
      <c r="AE1180" s="37">
        <f t="shared" si="59"/>
        <v>0</v>
      </c>
    </row>
    <row r="1181" spans="1:31" x14ac:dyDescent="0.25">
      <c r="A1181" s="34"/>
      <c r="B1181" s="34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>
        <f t="shared" si="57"/>
        <v>0</v>
      </c>
      <c r="AD1181" s="37">
        <f t="shared" si="58"/>
        <v>0</v>
      </c>
      <c r="AE1181" s="37">
        <f t="shared" si="59"/>
        <v>0</v>
      </c>
    </row>
    <row r="1182" spans="1:31" x14ac:dyDescent="0.25">
      <c r="A1182" s="34"/>
      <c r="B1182" s="34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>
        <f t="shared" si="57"/>
        <v>0</v>
      </c>
      <c r="AD1182" s="37">
        <f t="shared" si="58"/>
        <v>0</v>
      </c>
      <c r="AE1182" s="37">
        <f t="shared" si="59"/>
        <v>0</v>
      </c>
    </row>
    <row r="1183" spans="1:31" x14ac:dyDescent="0.25">
      <c r="A1183" s="34"/>
      <c r="B1183" s="34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>
        <f t="shared" si="57"/>
        <v>0</v>
      </c>
      <c r="AD1183" s="37">
        <f t="shared" si="58"/>
        <v>0</v>
      </c>
      <c r="AE1183" s="37">
        <f t="shared" si="59"/>
        <v>0</v>
      </c>
    </row>
    <row r="1184" spans="1:31" x14ac:dyDescent="0.25">
      <c r="A1184" s="34"/>
      <c r="B1184" s="34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>
        <f t="shared" si="57"/>
        <v>0</v>
      </c>
      <c r="AD1184" s="37">
        <f t="shared" si="58"/>
        <v>0</v>
      </c>
      <c r="AE1184" s="37">
        <f t="shared" si="59"/>
        <v>0</v>
      </c>
    </row>
    <row r="1185" spans="1:31" x14ac:dyDescent="0.25">
      <c r="A1185" s="34"/>
      <c r="B1185" s="34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>
        <f t="shared" si="57"/>
        <v>0</v>
      </c>
      <c r="AD1185" s="37">
        <f t="shared" si="58"/>
        <v>0</v>
      </c>
      <c r="AE1185" s="37">
        <f t="shared" si="59"/>
        <v>0</v>
      </c>
    </row>
    <row r="1186" spans="1:31" x14ac:dyDescent="0.25">
      <c r="A1186" s="34"/>
      <c r="B1186" s="34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>
        <f t="shared" si="57"/>
        <v>0</v>
      </c>
      <c r="AD1186" s="37">
        <f t="shared" si="58"/>
        <v>0</v>
      </c>
      <c r="AE1186" s="37">
        <f t="shared" si="59"/>
        <v>0</v>
      </c>
    </row>
    <row r="1187" spans="1:31" x14ac:dyDescent="0.25">
      <c r="A1187" s="34"/>
      <c r="B1187" s="34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>
        <f t="shared" si="57"/>
        <v>0</v>
      </c>
      <c r="AD1187" s="37">
        <f t="shared" si="58"/>
        <v>0</v>
      </c>
      <c r="AE1187" s="37">
        <f t="shared" si="59"/>
        <v>0</v>
      </c>
    </row>
    <row r="1188" spans="1:31" x14ac:dyDescent="0.25">
      <c r="A1188" s="34"/>
      <c r="B1188" s="34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>
        <f t="shared" si="57"/>
        <v>0</v>
      </c>
      <c r="AD1188" s="37">
        <f t="shared" si="58"/>
        <v>0</v>
      </c>
      <c r="AE1188" s="37">
        <f t="shared" si="59"/>
        <v>0</v>
      </c>
    </row>
    <row r="1189" spans="1:31" x14ac:dyDescent="0.25">
      <c r="A1189" s="34"/>
      <c r="B1189" s="34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>
        <f t="shared" si="57"/>
        <v>0</v>
      </c>
      <c r="AD1189" s="37">
        <f t="shared" si="58"/>
        <v>0</v>
      </c>
      <c r="AE1189" s="37">
        <f t="shared" si="59"/>
        <v>0</v>
      </c>
    </row>
    <row r="1190" spans="1:31" x14ac:dyDescent="0.25">
      <c r="A1190" s="34"/>
      <c r="B1190" s="34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>
        <f t="shared" si="57"/>
        <v>0</v>
      </c>
      <c r="AD1190" s="37">
        <f t="shared" si="58"/>
        <v>0</v>
      </c>
      <c r="AE1190" s="37">
        <f t="shared" si="59"/>
        <v>0</v>
      </c>
    </row>
    <row r="1191" spans="1:31" x14ac:dyDescent="0.25">
      <c r="A1191" s="34"/>
      <c r="B1191" s="34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>
        <f t="shared" si="57"/>
        <v>0</v>
      </c>
      <c r="AD1191" s="37">
        <f t="shared" si="58"/>
        <v>0</v>
      </c>
      <c r="AE1191" s="37">
        <f t="shared" si="59"/>
        <v>0</v>
      </c>
    </row>
    <row r="1192" spans="1:31" x14ac:dyDescent="0.25">
      <c r="A1192" s="34"/>
      <c r="B1192" s="34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>
        <f t="shared" si="57"/>
        <v>0</v>
      </c>
      <c r="AD1192" s="37">
        <f t="shared" si="58"/>
        <v>0</v>
      </c>
      <c r="AE1192" s="37">
        <f t="shared" si="59"/>
        <v>0</v>
      </c>
    </row>
    <row r="1193" spans="1:31" x14ac:dyDescent="0.25">
      <c r="A1193" s="34"/>
      <c r="B1193" s="34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>
        <f t="shared" si="57"/>
        <v>0</v>
      </c>
      <c r="AD1193" s="37">
        <f t="shared" si="58"/>
        <v>0</v>
      </c>
      <c r="AE1193" s="37">
        <f t="shared" si="59"/>
        <v>0</v>
      </c>
    </row>
    <row r="1194" spans="1:31" x14ac:dyDescent="0.25">
      <c r="A1194" s="34"/>
      <c r="B1194" s="34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>
        <f t="shared" si="57"/>
        <v>0</v>
      </c>
      <c r="AD1194" s="37">
        <f t="shared" si="58"/>
        <v>0</v>
      </c>
      <c r="AE1194" s="37">
        <f t="shared" si="59"/>
        <v>0</v>
      </c>
    </row>
    <row r="1195" spans="1:31" x14ac:dyDescent="0.25">
      <c r="A1195" s="34"/>
      <c r="B1195" s="34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>
        <f t="shared" si="57"/>
        <v>0</v>
      </c>
      <c r="AD1195" s="37">
        <f t="shared" si="58"/>
        <v>0</v>
      </c>
      <c r="AE1195" s="37">
        <f t="shared" si="59"/>
        <v>0</v>
      </c>
    </row>
    <row r="1196" spans="1:31" x14ac:dyDescent="0.25">
      <c r="A1196" s="34"/>
      <c r="B1196" s="34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>
        <f t="shared" si="57"/>
        <v>0</v>
      </c>
      <c r="AD1196" s="37">
        <f t="shared" si="58"/>
        <v>0</v>
      </c>
      <c r="AE1196" s="37">
        <f t="shared" si="59"/>
        <v>0</v>
      </c>
    </row>
    <row r="1197" spans="1:31" x14ac:dyDescent="0.25">
      <c r="A1197" s="34"/>
      <c r="B1197" s="34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>
        <f t="shared" si="57"/>
        <v>0</v>
      </c>
      <c r="AD1197" s="37">
        <f t="shared" si="58"/>
        <v>0</v>
      </c>
      <c r="AE1197" s="37">
        <f t="shared" si="59"/>
        <v>0</v>
      </c>
    </row>
    <row r="1198" spans="1:31" x14ac:dyDescent="0.25">
      <c r="A1198" s="34"/>
      <c r="B1198" s="34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>
        <f t="shared" si="57"/>
        <v>0</v>
      </c>
      <c r="AD1198" s="37">
        <f t="shared" si="58"/>
        <v>0</v>
      </c>
      <c r="AE1198" s="37">
        <f t="shared" si="59"/>
        <v>0</v>
      </c>
    </row>
    <row r="1199" spans="1:31" x14ac:dyDescent="0.25">
      <c r="A1199" s="34"/>
      <c r="B1199" s="34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>
        <f t="shared" si="57"/>
        <v>0</v>
      </c>
      <c r="AD1199" s="37">
        <f t="shared" si="58"/>
        <v>0</v>
      </c>
      <c r="AE1199" s="37">
        <f t="shared" si="59"/>
        <v>0</v>
      </c>
    </row>
    <row r="1200" spans="1:31" x14ac:dyDescent="0.25">
      <c r="A1200" s="34"/>
      <c r="B1200" s="34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>
        <f t="shared" si="57"/>
        <v>0</v>
      </c>
      <c r="AD1200" s="37">
        <f t="shared" si="58"/>
        <v>0</v>
      </c>
      <c r="AE1200" s="37">
        <f t="shared" si="59"/>
        <v>0</v>
      </c>
    </row>
  </sheetData>
  <mergeCells count="18">
    <mergeCell ref="C2:N2"/>
    <mergeCell ref="O2:Z2"/>
    <mergeCell ref="A3:A4"/>
    <mergeCell ref="B3:B4"/>
    <mergeCell ref="AA3:AA4"/>
    <mergeCell ref="C3:D3"/>
    <mergeCell ref="E3:F3"/>
    <mergeCell ref="G3:H3"/>
    <mergeCell ref="I3:J3"/>
    <mergeCell ref="K3:L3"/>
    <mergeCell ref="M3:N3"/>
    <mergeCell ref="AB3:AB4"/>
    <mergeCell ref="O3:P3"/>
    <mergeCell ref="Q3:R3"/>
    <mergeCell ref="S3:T3"/>
    <mergeCell ref="U3:V3"/>
    <mergeCell ref="W3:X3"/>
    <mergeCell ref="Y3:Z3"/>
  </mergeCells>
  <pageMargins left="0.7" right="0.7" top="0.75" bottom="0.75" header="0.3" footer="0.3"/>
  <pageSetup orientation="portrait" r:id="rId1"/>
  <ignoredErrors>
    <ignoredError sqref="BD6 BF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2" workbookViewId="0">
      <selection activeCell="B29" sqref="B29:F39"/>
    </sheetView>
  </sheetViews>
  <sheetFormatPr defaultRowHeight="14.4" x14ac:dyDescent="0.3"/>
  <cols>
    <col min="1" max="1" width="7.5546875" customWidth="1"/>
    <col min="2" max="2" width="30.109375" customWidth="1"/>
    <col min="3" max="3" width="7.6640625" customWidth="1"/>
    <col min="4" max="4" width="8.88671875" style="2" customWidth="1"/>
    <col min="5" max="5" width="7.6640625" customWidth="1"/>
    <col min="6" max="6" width="9.6640625" style="2" customWidth="1"/>
    <col min="7" max="7" width="9.5546875" customWidth="1"/>
    <col min="8" max="8" width="9.6640625" hidden="1" customWidth="1"/>
    <col min="9" max="9" width="11" customWidth="1"/>
    <col min="10" max="10" width="7.109375" customWidth="1"/>
    <col min="11" max="11" width="17.6640625" customWidth="1"/>
    <col min="12" max="12" width="42.33203125" customWidth="1"/>
    <col min="13" max="13" width="15.5546875" customWidth="1"/>
  </cols>
  <sheetData>
    <row r="1" spans="1:13" ht="20.399999999999999" x14ac:dyDescent="0.35">
      <c r="A1" s="61" t="s">
        <v>39</v>
      </c>
      <c r="B1" s="61"/>
      <c r="C1" s="61"/>
      <c r="D1" s="61"/>
      <c r="E1" s="61"/>
      <c r="F1" s="61"/>
      <c r="G1" s="61"/>
      <c r="H1" s="61"/>
    </row>
    <row r="2" spans="1:13" ht="20.25" customHeight="1" x14ac:dyDescent="0.35">
      <c r="A2" s="61" t="s">
        <v>40</v>
      </c>
      <c r="B2" s="61"/>
      <c r="C2" s="61"/>
      <c r="D2" s="61"/>
      <c r="E2" s="61"/>
      <c r="F2" s="61"/>
      <c r="G2" s="61"/>
      <c r="H2" s="61"/>
    </row>
    <row r="3" spans="1:13" ht="20.399999999999999" x14ac:dyDescent="0.3">
      <c r="B3" s="1"/>
    </row>
    <row r="4" spans="1:13" ht="17.399999999999999" x14ac:dyDescent="0.3">
      <c r="B4" s="3" t="s">
        <v>87</v>
      </c>
      <c r="E4" s="59" t="s">
        <v>41</v>
      </c>
      <c r="F4" s="59"/>
      <c r="G4" s="59"/>
      <c r="H4" s="4"/>
    </row>
    <row r="5" spans="1:13" ht="15" customHeight="1" x14ac:dyDescent="0.3">
      <c r="A5" s="62" t="s">
        <v>42</v>
      </c>
      <c r="B5" s="62"/>
      <c r="C5" s="62"/>
      <c r="D5" s="62"/>
      <c r="E5" s="62"/>
      <c r="F5" s="62"/>
      <c r="G5" s="62"/>
      <c r="H5" s="62"/>
    </row>
    <row r="6" spans="1:13" ht="15.6" x14ac:dyDescent="0.3">
      <c r="F6" s="5" t="s">
        <v>43</v>
      </c>
      <c r="G6" s="63"/>
      <c r="H6" s="63"/>
    </row>
    <row r="7" spans="1:13" ht="16.2" thickBot="1" x14ac:dyDescent="0.35">
      <c r="J7" s="59" t="s">
        <v>100</v>
      </c>
      <c r="K7" s="59"/>
      <c r="L7" s="59"/>
      <c r="M7" s="59"/>
    </row>
    <row r="8" spans="1:13" ht="16.8" thickTop="1" thickBot="1" x14ac:dyDescent="0.35">
      <c r="A8" s="64" t="s">
        <v>44</v>
      </c>
      <c r="B8" s="66" t="s">
        <v>45</v>
      </c>
      <c r="C8" s="68" t="s">
        <v>46</v>
      </c>
      <c r="D8" s="69"/>
      <c r="E8" s="68" t="s">
        <v>47</v>
      </c>
      <c r="F8" s="69"/>
      <c r="G8" s="68" t="s">
        <v>48</v>
      </c>
      <c r="H8" s="69"/>
      <c r="J8" s="6"/>
    </row>
    <row r="9" spans="1:13" ht="40.799999999999997" thickTop="1" thickBot="1" x14ac:dyDescent="0.35">
      <c r="A9" s="65"/>
      <c r="B9" s="67"/>
      <c r="C9" s="7" t="s">
        <v>49</v>
      </c>
      <c r="D9" s="8" t="s">
        <v>50</v>
      </c>
      <c r="E9" s="7" t="s">
        <v>49</v>
      </c>
      <c r="F9" s="8" t="s">
        <v>50</v>
      </c>
      <c r="G9" s="7" t="s">
        <v>49</v>
      </c>
      <c r="H9" s="9" t="s">
        <v>50</v>
      </c>
      <c r="J9" s="27" t="s">
        <v>51</v>
      </c>
      <c r="K9" s="44" t="s">
        <v>52</v>
      </c>
      <c r="L9" s="44" t="s">
        <v>53</v>
      </c>
      <c r="M9" s="44" t="s">
        <v>2</v>
      </c>
    </row>
    <row r="10" spans="1:13" ht="20.100000000000001" customHeight="1" thickTop="1" thickBot="1" x14ac:dyDescent="0.35">
      <c r="A10" s="10" t="s">
        <v>54</v>
      </c>
      <c r="B10" s="11" t="s">
        <v>55</v>
      </c>
      <c r="C10" s="12">
        <v>743</v>
      </c>
      <c r="D10" s="13"/>
      <c r="E10" s="12"/>
      <c r="F10" s="14"/>
      <c r="G10" s="12"/>
      <c r="H10" s="15"/>
      <c r="J10" s="24">
        <v>1</v>
      </c>
      <c r="K10" s="34" t="s">
        <v>93</v>
      </c>
      <c r="L10" s="34" t="s">
        <v>94</v>
      </c>
      <c r="M10" s="37">
        <v>10</v>
      </c>
    </row>
    <row r="11" spans="1:13" ht="20.100000000000001" customHeight="1" thickBot="1" x14ac:dyDescent="0.35">
      <c r="A11" s="10" t="s">
        <v>56</v>
      </c>
      <c r="B11" s="11" t="s">
        <v>57</v>
      </c>
      <c r="C11" s="12">
        <v>743</v>
      </c>
      <c r="D11" s="14">
        <f>E11</f>
        <v>0</v>
      </c>
      <c r="E11" s="12"/>
      <c r="F11" s="14"/>
      <c r="G11" s="12"/>
      <c r="H11" s="15"/>
      <c r="J11" s="24">
        <v>2</v>
      </c>
      <c r="K11" s="34"/>
      <c r="L11" s="34"/>
      <c r="M11" s="37"/>
    </row>
    <row r="12" spans="1:13" ht="20.100000000000001" customHeight="1" thickBot="1" x14ac:dyDescent="0.35">
      <c r="A12" s="10" t="s">
        <v>58</v>
      </c>
      <c r="B12" s="11" t="s">
        <v>59</v>
      </c>
      <c r="C12" s="12">
        <v>406</v>
      </c>
      <c r="D12" s="14">
        <f>C12/$C$11*100</f>
        <v>54.643337819650064</v>
      </c>
      <c r="E12" s="12"/>
      <c r="F12" s="14"/>
      <c r="G12" s="12"/>
      <c r="H12" s="15"/>
      <c r="J12" s="24">
        <v>3</v>
      </c>
      <c r="K12" s="34"/>
      <c r="L12" s="34"/>
      <c r="M12" s="37"/>
    </row>
    <row r="13" spans="1:13" ht="20.100000000000001" customHeight="1" thickBot="1" x14ac:dyDescent="0.35">
      <c r="A13" s="10" t="s">
        <v>60</v>
      </c>
      <c r="B13" s="11" t="s">
        <v>61</v>
      </c>
      <c r="C13" s="12">
        <v>325</v>
      </c>
      <c r="D13" s="70">
        <f t="shared" ref="D13:D23" si="0">C13/$C$11*100</f>
        <v>43.741588156123825</v>
      </c>
      <c r="E13" s="12"/>
      <c r="F13" s="14"/>
      <c r="G13" s="12"/>
      <c r="H13" s="15"/>
      <c r="J13" s="24">
        <v>4</v>
      </c>
      <c r="K13" s="34"/>
      <c r="L13" s="34"/>
      <c r="M13" s="37"/>
    </row>
    <row r="14" spans="1:13" ht="20.100000000000001" customHeight="1" thickBot="1" x14ac:dyDescent="0.35">
      <c r="A14" s="10" t="s">
        <v>62</v>
      </c>
      <c r="B14" s="11" t="s">
        <v>63</v>
      </c>
      <c r="C14" s="12">
        <v>76</v>
      </c>
      <c r="D14" s="70">
        <f t="shared" si="0"/>
        <v>10.228802153432031</v>
      </c>
      <c r="E14" s="12"/>
      <c r="F14" s="14"/>
      <c r="G14" s="12"/>
      <c r="H14" s="15"/>
      <c r="J14" s="24">
        <v>5</v>
      </c>
      <c r="K14" s="34"/>
      <c r="L14" s="34"/>
      <c r="M14" s="37"/>
    </row>
    <row r="15" spans="1:13" ht="20.100000000000001" customHeight="1" thickBot="1" x14ac:dyDescent="0.35">
      <c r="A15" s="10" t="s">
        <v>64</v>
      </c>
      <c r="B15" s="11" t="s">
        <v>65</v>
      </c>
      <c r="C15" s="12">
        <v>4</v>
      </c>
      <c r="D15" s="70">
        <f t="shared" si="0"/>
        <v>0.53835800807537015</v>
      </c>
      <c r="E15" s="12"/>
      <c r="F15" s="14"/>
      <c r="G15" s="12"/>
      <c r="H15" s="15"/>
      <c r="J15" s="24">
        <v>6</v>
      </c>
      <c r="K15" s="34"/>
      <c r="L15" s="34"/>
      <c r="M15" s="37"/>
    </row>
    <row r="16" spans="1:13" ht="20.100000000000001" customHeight="1" thickBot="1" x14ac:dyDescent="0.35">
      <c r="A16" s="10" t="s">
        <v>66</v>
      </c>
      <c r="B16" s="11" t="s">
        <v>67</v>
      </c>
      <c r="C16" s="12">
        <v>1</v>
      </c>
      <c r="D16" s="70">
        <f t="shared" si="0"/>
        <v>0.13458950201884254</v>
      </c>
      <c r="E16" s="12"/>
      <c r="F16" s="14"/>
      <c r="G16" s="12"/>
      <c r="H16" s="15"/>
      <c r="J16" s="37">
        <v>7</v>
      </c>
      <c r="K16" s="34"/>
      <c r="L16" s="34"/>
      <c r="M16" s="37"/>
    </row>
    <row r="17" spans="1:13" ht="16.2" thickBot="1" x14ac:dyDescent="0.35">
      <c r="A17" s="10" t="s">
        <v>68</v>
      </c>
      <c r="B17" s="11" t="s">
        <v>69</v>
      </c>
      <c r="C17" s="12">
        <v>0</v>
      </c>
      <c r="D17" s="70">
        <f t="shared" si="0"/>
        <v>0</v>
      </c>
      <c r="E17" s="12"/>
      <c r="F17" s="14"/>
      <c r="G17" s="12"/>
      <c r="H17" s="15"/>
      <c r="J17" s="37">
        <v>8</v>
      </c>
      <c r="K17" s="34"/>
      <c r="L17" s="34"/>
      <c r="M17" s="37"/>
    </row>
    <row r="18" spans="1:13" ht="16.2" thickBot="1" x14ac:dyDescent="0.35">
      <c r="A18" s="10" t="s">
        <v>70</v>
      </c>
      <c r="B18" s="11" t="s">
        <v>71</v>
      </c>
      <c r="C18" s="12">
        <v>67</v>
      </c>
      <c r="D18" s="70">
        <f t="shared" si="0"/>
        <v>9.0174966352624502</v>
      </c>
      <c r="E18" s="12"/>
      <c r="F18" s="14"/>
      <c r="G18" s="12"/>
      <c r="H18" s="15"/>
      <c r="J18" s="37">
        <v>9</v>
      </c>
      <c r="K18" s="34"/>
      <c r="L18" s="34"/>
      <c r="M18" s="37"/>
    </row>
    <row r="19" spans="1:13" ht="16.2" thickBot="1" x14ac:dyDescent="0.35">
      <c r="A19" s="10" t="s">
        <v>72</v>
      </c>
      <c r="B19" s="11" t="s">
        <v>73</v>
      </c>
      <c r="C19" s="12">
        <v>73</v>
      </c>
      <c r="D19" s="70">
        <f t="shared" si="0"/>
        <v>9.8250336473755038</v>
      </c>
      <c r="E19" s="12"/>
      <c r="F19" s="14"/>
      <c r="G19" s="12"/>
      <c r="H19" s="15"/>
      <c r="J19" s="37">
        <v>10</v>
      </c>
      <c r="K19" s="34"/>
      <c r="L19" s="34"/>
      <c r="M19" s="37"/>
    </row>
    <row r="20" spans="1:13" ht="16.2" thickBot="1" x14ac:dyDescent="0.35">
      <c r="A20" s="10" t="s">
        <v>74</v>
      </c>
      <c r="B20" s="11" t="s">
        <v>75</v>
      </c>
      <c r="C20" s="12">
        <v>38</v>
      </c>
      <c r="D20" s="70">
        <f t="shared" si="0"/>
        <v>5.1144010767160157</v>
      </c>
      <c r="E20" s="12"/>
      <c r="F20" s="14"/>
      <c r="G20" s="12"/>
      <c r="H20" s="15"/>
      <c r="J20" s="48"/>
      <c r="K20" s="34"/>
      <c r="L20" s="34"/>
      <c r="M20" s="37"/>
    </row>
    <row r="21" spans="1:13" ht="16.2" thickBot="1" x14ac:dyDescent="0.35">
      <c r="A21" s="10" t="s">
        <v>76</v>
      </c>
      <c r="B21" s="11" t="s">
        <v>77</v>
      </c>
      <c r="C21" s="12">
        <v>32</v>
      </c>
      <c r="D21" s="70">
        <f t="shared" si="0"/>
        <v>4.3068640646029612</v>
      </c>
      <c r="E21" s="12"/>
      <c r="F21" s="14"/>
      <c r="G21" s="12"/>
      <c r="H21" s="15"/>
      <c r="J21" s="48"/>
      <c r="K21" s="34"/>
      <c r="L21" s="34"/>
      <c r="M21" s="37"/>
    </row>
    <row r="22" spans="1:13" ht="16.2" thickBot="1" x14ac:dyDescent="0.35">
      <c r="A22" s="10" t="s">
        <v>78</v>
      </c>
      <c r="B22" s="11" t="s">
        <v>79</v>
      </c>
      <c r="C22" s="12">
        <v>127</v>
      </c>
      <c r="D22" s="70">
        <f t="shared" si="0"/>
        <v>17.092866756393001</v>
      </c>
      <c r="E22" s="12"/>
      <c r="F22" s="14"/>
      <c r="G22" s="12"/>
      <c r="H22" s="15"/>
    </row>
    <row r="23" spans="1:13" ht="16.2" thickBot="1" x14ac:dyDescent="0.35">
      <c r="A23" s="16" t="s">
        <v>80</v>
      </c>
      <c r="B23" s="18" t="s">
        <v>81</v>
      </c>
      <c r="C23" s="17">
        <v>584</v>
      </c>
      <c r="D23" s="70">
        <f t="shared" si="0"/>
        <v>78.60026917900403</v>
      </c>
      <c r="E23" s="19"/>
      <c r="F23" s="20"/>
      <c r="G23" s="19"/>
      <c r="H23" s="21"/>
    </row>
    <row r="24" spans="1:13" ht="15" thickTop="1" x14ac:dyDescent="0.3"/>
    <row r="27" spans="1:13" ht="62.4" x14ac:dyDescent="0.3">
      <c r="A27" s="22" t="s">
        <v>51</v>
      </c>
      <c r="B27" s="22" t="s">
        <v>82</v>
      </c>
      <c r="C27" s="22"/>
      <c r="D27" s="23" t="s">
        <v>83</v>
      </c>
      <c r="E27" s="22" t="s">
        <v>84</v>
      </c>
      <c r="F27" s="23" t="s">
        <v>85</v>
      </c>
      <c r="G27" s="60" t="s">
        <v>86</v>
      </c>
      <c r="H27" s="60"/>
    </row>
    <row r="28" spans="1:13" ht="15.6" customHeight="1" x14ac:dyDescent="0.3">
      <c r="A28" s="24" t="s">
        <v>54</v>
      </c>
      <c r="B28" s="24" t="s">
        <v>16</v>
      </c>
      <c r="C28" s="24"/>
      <c r="D28" s="24" t="s">
        <v>99</v>
      </c>
      <c r="E28" s="24">
        <v>99</v>
      </c>
      <c r="F28" s="25">
        <v>83.514986376021795</v>
      </c>
      <c r="G28" s="57"/>
      <c r="H28" s="58"/>
      <c r="K28" s="26"/>
      <c r="L28" s="26"/>
    </row>
    <row r="29" spans="1:13" ht="15.6" customHeight="1" x14ac:dyDescent="0.3">
      <c r="A29" s="24" t="s">
        <v>56</v>
      </c>
      <c r="B29" s="24"/>
      <c r="C29" s="24"/>
      <c r="D29" s="24"/>
      <c r="E29" s="24"/>
      <c r="F29" s="25"/>
      <c r="G29" s="57"/>
      <c r="H29" s="58"/>
      <c r="K29" s="26"/>
      <c r="L29" s="26"/>
    </row>
    <row r="30" spans="1:13" ht="15.6" customHeight="1" x14ac:dyDescent="0.3">
      <c r="A30" s="24" t="s">
        <v>58</v>
      </c>
      <c r="B30" s="24"/>
      <c r="C30" s="24"/>
      <c r="D30" s="24"/>
      <c r="E30" s="24"/>
      <c r="F30" s="25"/>
      <c r="G30" s="57"/>
      <c r="H30" s="58"/>
      <c r="K30" s="26"/>
      <c r="L30" s="26"/>
    </row>
    <row r="31" spans="1:13" ht="15.6" customHeight="1" x14ac:dyDescent="0.3">
      <c r="A31" s="24" t="s">
        <v>60</v>
      </c>
      <c r="B31" s="24"/>
      <c r="C31" s="24"/>
      <c r="D31" s="24"/>
      <c r="E31" s="24"/>
      <c r="F31" s="25"/>
      <c r="G31" s="57"/>
      <c r="H31" s="58"/>
      <c r="K31" s="26"/>
      <c r="L31" s="26"/>
    </row>
    <row r="32" spans="1:13" ht="15.6" customHeight="1" x14ac:dyDescent="0.3">
      <c r="A32" s="24" t="s">
        <v>62</v>
      </c>
      <c r="B32" s="24"/>
      <c r="C32" s="24"/>
      <c r="D32" s="24"/>
      <c r="E32" s="24"/>
      <c r="F32" s="25"/>
      <c r="G32" s="57"/>
      <c r="H32" s="58"/>
      <c r="K32" s="26"/>
      <c r="L32" s="26"/>
    </row>
    <row r="33" spans="1:12" ht="15.6" customHeight="1" x14ac:dyDescent="0.3">
      <c r="A33" s="24" t="s">
        <v>64</v>
      </c>
      <c r="B33" s="24"/>
      <c r="C33" s="24"/>
      <c r="D33" s="24"/>
      <c r="E33" s="24"/>
      <c r="F33" s="25"/>
      <c r="G33" s="57"/>
      <c r="H33" s="58"/>
      <c r="K33" s="26"/>
      <c r="L33" s="26"/>
    </row>
    <row r="34" spans="1:12" ht="15.6" customHeight="1" x14ac:dyDescent="0.3">
      <c r="A34" s="24" t="s">
        <v>66</v>
      </c>
      <c r="B34" s="24"/>
      <c r="C34" s="24"/>
      <c r="D34" s="24"/>
      <c r="E34" s="24"/>
      <c r="F34" s="25"/>
      <c r="G34" s="57"/>
      <c r="H34" s="58"/>
      <c r="K34" s="26"/>
      <c r="L34" s="26"/>
    </row>
    <row r="35" spans="1:12" ht="15.6" customHeight="1" x14ac:dyDescent="0.3">
      <c r="A35" s="24" t="s">
        <v>68</v>
      </c>
      <c r="B35" s="24"/>
      <c r="C35" s="24"/>
      <c r="D35" s="24"/>
      <c r="E35" s="24"/>
      <c r="F35" s="25"/>
      <c r="G35" s="57"/>
      <c r="H35" s="58"/>
      <c r="K35" s="26"/>
      <c r="L35" s="26"/>
    </row>
    <row r="36" spans="1:12" ht="15.6" customHeight="1" x14ac:dyDescent="0.3">
      <c r="A36" s="24"/>
      <c r="B36" s="24"/>
      <c r="C36" s="24"/>
      <c r="D36" s="24"/>
      <c r="E36" s="24"/>
      <c r="F36" s="25"/>
      <c r="G36" s="57"/>
      <c r="H36" s="58"/>
    </row>
    <row r="37" spans="1:12" ht="15.6" customHeight="1" x14ac:dyDescent="0.3">
      <c r="A37" s="24"/>
      <c r="B37" s="24"/>
      <c r="C37" s="24"/>
      <c r="D37" s="24"/>
      <c r="E37" s="24"/>
      <c r="F37" s="25"/>
      <c r="G37" s="57"/>
      <c r="H37" s="58"/>
    </row>
    <row r="38" spans="1:12" ht="15.6" customHeight="1" x14ac:dyDescent="0.3">
      <c r="A38" s="24"/>
      <c r="B38" s="24"/>
      <c r="C38" s="24"/>
      <c r="D38" s="24"/>
      <c r="E38" s="24"/>
      <c r="F38" s="25"/>
      <c r="G38" s="57"/>
      <c r="H38" s="58"/>
    </row>
    <row r="39" spans="1:12" ht="15.6" customHeight="1" x14ac:dyDescent="0.3">
      <c r="A39" s="24"/>
      <c r="B39" s="24"/>
      <c r="C39" s="24"/>
      <c r="D39" s="24"/>
      <c r="E39" s="24"/>
      <c r="F39" s="25"/>
      <c r="G39" s="57"/>
      <c r="H39" s="58"/>
    </row>
  </sheetData>
  <mergeCells count="24">
    <mergeCell ref="G39:H39"/>
    <mergeCell ref="G34:H34"/>
    <mergeCell ref="G35:H35"/>
    <mergeCell ref="G31:H31"/>
    <mergeCell ref="G32:H32"/>
    <mergeCell ref="G36:H36"/>
    <mergeCell ref="G37:H37"/>
    <mergeCell ref="G38:H38"/>
    <mergeCell ref="G33:H33"/>
    <mergeCell ref="A8:A9"/>
    <mergeCell ref="B8:B9"/>
    <mergeCell ref="C8:D8"/>
    <mergeCell ref="E8:F8"/>
    <mergeCell ref="G8:H8"/>
    <mergeCell ref="A1:H1"/>
    <mergeCell ref="A2:H2"/>
    <mergeCell ref="E4:G4"/>
    <mergeCell ref="A5:H5"/>
    <mergeCell ref="G6:H6"/>
    <mergeCell ref="G28:H28"/>
    <mergeCell ref="G29:H29"/>
    <mergeCell ref="G30:H30"/>
    <mergeCell ref="J7:M7"/>
    <mergeCell ref="G27:H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2019-07-22T11:25:53Z</cp:lastPrinted>
  <dcterms:created xsi:type="dcterms:W3CDTF">2019-07-20T07:51:32Z</dcterms:created>
  <dcterms:modified xsi:type="dcterms:W3CDTF">2022-03-03T05:06:49Z</dcterms:modified>
</cp:coreProperties>
</file>