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mad.saleh\Desktop\"/>
    </mc:Choice>
  </mc:AlternateContent>
  <xr:revisionPtr revIDLastSave="0" documentId="8_{F2664AA7-7EEC-4DDD-B557-DDF90855D61A}" xr6:coauthVersionLast="45" xr6:coauthVersionMax="45" xr10:uidLastSave="{00000000-0000-0000-0000-000000000000}"/>
  <bookViews>
    <workbookView xWindow="-110" yWindow="-110" windowWidth="19420" windowHeight="10420" xr2:uid="{2AD308AA-B06A-46F0-9512-C9887889CE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E38" i="1" s="1"/>
  <c r="D36" i="1"/>
  <c r="E36" i="1" s="1"/>
  <c r="D34" i="1"/>
  <c r="E34" i="1" s="1"/>
  <c r="D28" i="1"/>
  <c r="E28" i="1" s="1"/>
  <c r="D26" i="1"/>
  <c r="E26" i="1" s="1"/>
  <c r="D24" i="1"/>
  <c r="E24" i="1" s="1"/>
  <c r="D20" i="1"/>
  <c r="E20" i="1" s="1"/>
  <c r="D16" i="1"/>
  <c r="E16" i="1" s="1"/>
  <c r="D12" i="1"/>
  <c r="E12" i="1" s="1"/>
  <c r="D2" i="1"/>
  <c r="E2" i="1" s="1"/>
  <c r="D31" i="1" l="1"/>
  <c r="E31" i="1" s="1"/>
  <c r="D32" i="1"/>
  <c r="E32" i="1" s="1"/>
  <c r="D14" i="1"/>
  <c r="E14" i="1" s="1"/>
  <c r="D15" i="1" s="1"/>
  <c r="E15" i="1" s="1"/>
  <c r="D18" i="1"/>
  <c r="E18" i="1" s="1"/>
  <c r="D22" i="1"/>
  <c r="E22" i="1" s="1"/>
  <c r="D23" i="1" s="1"/>
  <c r="E23" i="1" s="1"/>
  <c r="D35" i="1"/>
  <c r="E35" i="1" s="1"/>
  <c r="D25" i="1"/>
  <c r="E25" i="1" s="1"/>
  <c r="D17" i="1"/>
  <c r="E17" i="1" s="1"/>
  <c r="D27" i="1"/>
  <c r="E27" i="1" s="1"/>
  <c r="D37" i="1"/>
  <c r="E37" i="1" s="1"/>
  <c r="D21" i="1"/>
  <c r="E21" i="1" s="1"/>
  <c r="D19" i="1"/>
  <c r="E19" i="1" s="1"/>
  <c r="D13" i="1"/>
  <c r="E13" i="1" s="1"/>
  <c r="D29" i="1"/>
  <c r="E29" i="1" s="1"/>
  <c r="D33" i="1"/>
  <c r="E33" i="1" s="1"/>
  <c r="D3" i="1"/>
  <c r="E3" i="1" s="1"/>
  <c r="D11" i="1"/>
  <c r="E11" i="1" s="1"/>
  <c r="D30" i="1" l="1"/>
  <c r="E30" i="1" s="1"/>
  <c r="D4" i="1"/>
  <c r="E4" i="1" s="1"/>
  <c r="D5" i="1" l="1"/>
  <c r="E5" i="1" s="1"/>
  <c r="D6" i="1" l="1"/>
  <c r="E6" i="1" s="1"/>
  <c r="D7" i="1" l="1"/>
  <c r="E7" i="1" s="1"/>
  <c r="D8" i="1" l="1"/>
  <c r="E8" i="1" s="1"/>
  <c r="D9" i="1" l="1"/>
  <c r="E9" i="1" s="1"/>
  <c r="D10" i="1" l="1"/>
  <c r="E10" i="1" s="1"/>
</calcChain>
</file>

<file path=xl/sharedStrings.xml><?xml version="1.0" encoding="utf-8"?>
<sst xmlns="http://schemas.openxmlformats.org/spreadsheetml/2006/main" count="5" uniqueCount="5">
  <si>
    <t>Material</t>
  </si>
  <si>
    <t>Net Req</t>
  </si>
  <si>
    <t>Allocation Qty</t>
  </si>
  <si>
    <t>Balance</t>
  </si>
  <si>
    <t>To Be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</si>
</sst>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316A-DCCA-4EA4-92FA-6875DEC9F6CD}">
  <dimension ref="A1:E38"/>
  <sheetViews>
    <sheetView tabSelected="1" workbookViewId="0"/>
  </sheetViews>
  <sheetFormatPr defaultRowHeight="14.5" x14ac:dyDescent="0.35"/>
  <cols>
    <col min="1" max="1" width="16.81640625" bestFit="1" customWidth="1"/>
    <col min="2" max="2" width="7.36328125" bestFit="1" customWidth="1"/>
    <col min="3" max="3" width="18.36328125" bestFit="1" customWidth="1"/>
    <col min="4" max="4" width="16" bestFit="1" customWidth="1"/>
    <col min="5" max="5" width="7.81640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35">
      <c r="A2" s="1">
        <v>51570</v>
      </c>
      <c r="B2" s="1">
        <v>5</v>
      </c>
      <c r="C2" s="1">
        <v>0</v>
      </c>
      <c r="D2" s="1">
        <f>IF(A2=A1,MIN(E1,B2),MIN(C2,B2))</f>
        <v>0</v>
      </c>
      <c r="E2" s="1">
        <f>IF(A2=A1,E1-D2,C2-D2)</f>
        <v>0</v>
      </c>
    </row>
    <row r="3" spans="1:5" x14ac:dyDescent="0.35">
      <c r="A3" s="1">
        <v>51572</v>
      </c>
      <c r="B3" s="1">
        <v>1</v>
      </c>
      <c r="C3" s="1">
        <v>6</v>
      </c>
      <c r="D3" s="1">
        <f>IF(A3=A2,MIN(E2,B3),MIN(C3,B3))</f>
        <v>1</v>
      </c>
      <c r="E3" s="1">
        <f>IF(A3=A2,E2-D3,C3-D3)</f>
        <v>5</v>
      </c>
    </row>
    <row r="4" spans="1:5" x14ac:dyDescent="0.35">
      <c r="A4" s="1">
        <v>51572</v>
      </c>
      <c r="B4" s="1">
        <v>2</v>
      </c>
      <c r="C4" s="1">
        <v>6</v>
      </c>
      <c r="D4" s="1">
        <f>IF(A4=A3,MIN(E3,B4),MIN(C4,B4))</f>
        <v>2</v>
      </c>
      <c r="E4" s="1">
        <f>IF(A4=A3,E3-D4,C4-D4)</f>
        <v>3</v>
      </c>
    </row>
    <row r="5" spans="1:5" x14ac:dyDescent="0.35">
      <c r="A5" s="1">
        <v>51572</v>
      </c>
      <c r="B5" s="1">
        <v>1</v>
      </c>
      <c r="C5" s="1">
        <v>6</v>
      </c>
      <c r="D5" s="1">
        <f>IF(A5=A4,MIN(E4,B5),MIN(C5,B5))</f>
        <v>1</v>
      </c>
      <c r="E5" s="1">
        <f>IF(A5=A4,E4-D5,C5-D5)</f>
        <v>2</v>
      </c>
    </row>
    <row r="6" spans="1:5" x14ac:dyDescent="0.35">
      <c r="A6" s="1">
        <v>51572</v>
      </c>
      <c r="B6" s="1">
        <v>1</v>
      </c>
      <c r="C6" s="1">
        <v>6</v>
      </c>
      <c r="D6" s="1">
        <f>IF(A6=A5,MIN(E5,B6),MIN(C6,B6))</f>
        <v>1</v>
      </c>
      <c r="E6" s="1">
        <f>IF(A6=A5,E5-D6,C6-D6)</f>
        <v>1</v>
      </c>
    </row>
    <row r="7" spans="1:5" x14ac:dyDescent="0.35">
      <c r="A7" s="1">
        <v>51572</v>
      </c>
      <c r="B7" s="1">
        <v>0</v>
      </c>
      <c r="C7" s="1">
        <v>6</v>
      </c>
      <c r="D7" s="1">
        <f>IF(A7=A6,MIN(E6,B7),MIN(C7,B7))</f>
        <v>0</v>
      </c>
      <c r="E7" s="1">
        <f>IF(A7=A6,E6-D7,C7-D7)</f>
        <v>1</v>
      </c>
    </row>
    <row r="8" spans="1:5" x14ac:dyDescent="0.35">
      <c r="A8" s="1">
        <v>51572</v>
      </c>
      <c r="B8" s="1">
        <v>0</v>
      </c>
      <c r="C8" s="1">
        <v>6</v>
      </c>
      <c r="D8" s="1">
        <f>IF(A8=A7,MIN(E7,B8),MIN(C8,B8))</f>
        <v>0</v>
      </c>
      <c r="E8" s="1">
        <f>IF(A8=A7,E7-D8,C8-D8)</f>
        <v>1</v>
      </c>
    </row>
    <row r="9" spans="1:5" x14ac:dyDescent="0.35">
      <c r="A9" s="1">
        <v>51572</v>
      </c>
      <c r="B9" s="1">
        <v>1</v>
      </c>
      <c r="C9" s="1">
        <v>6</v>
      </c>
      <c r="D9" s="1">
        <f>IF(A9=A8,MIN(E8,B9),MIN(C9,B9))</f>
        <v>1</v>
      </c>
      <c r="E9" s="1">
        <f>IF(A9=A8,E8-D9,C9-D9)</f>
        <v>0</v>
      </c>
    </row>
    <row r="10" spans="1:5" x14ac:dyDescent="0.35">
      <c r="A10" s="1">
        <v>51572</v>
      </c>
      <c r="B10" s="1">
        <v>2</v>
      </c>
      <c r="C10" s="1">
        <v>6</v>
      </c>
      <c r="D10" s="1">
        <f>IF(A10=A9,MIN(E9,B10),MIN(C10,B10))</f>
        <v>0</v>
      </c>
      <c r="E10" s="1">
        <f>IF(A10=A9,E9-D10,C10-D10)</f>
        <v>0</v>
      </c>
    </row>
    <row r="11" spans="1:5" x14ac:dyDescent="0.35">
      <c r="A11" s="1">
        <v>77040</v>
      </c>
      <c r="B11" s="1">
        <v>0</v>
      </c>
      <c r="C11" s="1">
        <v>0</v>
      </c>
      <c r="D11" s="1">
        <f>IF(A11=A10,MIN(E10,B11),MIN(C11,B11))</f>
        <v>0</v>
      </c>
      <c r="E11" s="1">
        <f>IF(A11=A10,E10-D11,C11-D11)</f>
        <v>0</v>
      </c>
    </row>
    <row r="12" spans="1:5" x14ac:dyDescent="0.35">
      <c r="A12" s="1">
        <v>1013487</v>
      </c>
      <c r="B12" s="1">
        <v>0</v>
      </c>
      <c r="C12" s="1">
        <v>0</v>
      </c>
      <c r="D12" s="1">
        <f>IF(A12=A11,MIN(E11,B12),MIN(C12,B12))</f>
        <v>0</v>
      </c>
      <c r="E12" s="1">
        <f>IF(A12=A11,E11-D12,C12-D12)</f>
        <v>0</v>
      </c>
    </row>
    <row r="13" spans="1:5" x14ac:dyDescent="0.35">
      <c r="A13" s="1">
        <v>1013487</v>
      </c>
      <c r="B13" s="1">
        <v>0</v>
      </c>
      <c r="C13" s="1">
        <v>0</v>
      </c>
      <c r="D13" s="1">
        <f>IF(A13=A12,MIN(E12,B13),MIN(C13,B13))</f>
        <v>0</v>
      </c>
      <c r="E13" s="1">
        <f>IF(A13=A12,E12-D13,C13-D13)</f>
        <v>0</v>
      </c>
    </row>
    <row r="14" spans="1:5" x14ac:dyDescent="0.35">
      <c r="A14" s="1">
        <v>1013488</v>
      </c>
      <c r="B14" s="1">
        <v>0</v>
      </c>
      <c r="C14" s="1">
        <v>14</v>
      </c>
      <c r="D14" s="1">
        <f>IF(A14=A13,MIN(E13,B14),MIN(C14,B14))</f>
        <v>0</v>
      </c>
      <c r="E14" s="1">
        <f>IF(A14=A13,E13-D14,C14-D14)</f>
        <v>14</v>
      </c>
    </row>
    <row r="15" spans="1:5" x14ac:dyDescent="0.35">
      <c r="A15" s="1">
        <v>1013488</v>
      </c>
      <c r="B15" s="1">
        <v>0</v>
      </c>
      <c r="C15" s="1">
        <v>14</v>
      </c>
      <c r="D15" s="1">
        <f>IF(A15=A14,MIN(E14,B15),MIN(C15,B15))</f>
        <v>0</v>
      </c>
      <c r="E15" s="1">
        <f>IF(A15=A14,E14-D15,C15-D15)</f>
        <v>14</v>
      </c>
    </row>
    <row r="16" spans="1:5" x14ac:dyDescent="0.35">
      <c r="A16" s="1">
        <v>1013516</v>
      </c>
      <c r="B16" s="1">
        <v>0</v>
      </c>
      <c r="C16" s="1">
        <v>2</v>
      </c>
      <c r="D16" s="1">
        <f>IF(A16=A15,MIN(E15,B16),MIN(C16,B16))</f>
        <v>0</v>
      </c>
      <c r="E16" s="1">
        <f>IF(A16=A15,E15-D16,C16-D16)</f>
        <v>2</v>
      </c>
    </row>
    <row r="17" spans="1:5" x14ac:dyDescent="0.35">
      <c r="A17" s="1">
        <v>1013516</v>
      </c>
      <c r="B17" s="1">
        <v>0</v>
      </c>
      <c r="C17" s="1">
        <v>2</v>
      </c>
      <c r="D17" s="1">
        <f>IF(A17=A16,MIN(E16,B17),MIN(C17,B17))</f>
        <v>0</v>
      </c>
      <c r="E17" s="1">
        <f>IF(A17=A16,E16-D17,C17-D17)</f>
        <v>2</v>
      </c>
    </row>
    <row r="18" spans="1:5" x14ac:dyDescent="0.35">
      <c r="A18" s="1">
        <v>1016392</v>
      </c>
      <c r="B18" s="1">
        <v>0</v>
      </c>
      <c r="C18" s="1">
        <v>3</v>
      </c>
      <c r="D18" s="1">
        <f>IF(A18=A17,MIN(E17,B18),MIN(C18,B18))</f>
        <v>0</v>
      </c>
      <c r="E18" s="1">
        <f>IF(A18=A17,E17-D18,C18-D18)</f>
        <v>3</v>
      </c>
    </row>
    <row r="19" spans="1:5" x14ac:dyDescent="0.35">
      <c r="A19" s="1">
        <v>1016392</v>
      </c>
      <c r="B19" s="1">
        <v>0</v>
      </c>
      <c r="C19" s="1">
        <v>3</v>
      </c>
      <c r="D19" s="1">
        <f>IF(A19=A18,MIN(E18,B19),MIN(C19,B19))</f>
        <v>0</v>
      </c>
      <c r="E19" s="1">
        <f>IF(A19=A18,E18-D19,C19-D19)</f>
        <v>3</v>
      </c>
    </row>
    <row r="20" spans="1:5" x14ac:dyDescent="0.35">
      <c r="A20" s="1">
        <v>1016413</v>
      </c>
      <c r="B20" s="1">
        <v>0</v>
      </c>
      <c r="C20" s="1">
        <v>38</v>
      </c>
      <c r="D20" s="1">
        <f>IF(A20=A19,MIN(E19,B20),MIN(C20,B20))</f>
        <v>0</v>
      </c>
      <c r="E20" s="1">
        <f>IF(A20=A19,E19-D20,C20-D20)</f>
        <v>38</v>
      </c>
    </row>
    <row r="21" spans="1:5" x14ac:dyDescent="0.35">
      <c r="A21" s="1">
        <v>1016413</v>
      </c>
      <c r="B21" s="1">
        <v>0</v>
      </c>
      <c r="C21" s="1">
        <v>38</v>
      </c>
      <c r="D21" s="1">
        <f>IF(A21=A20,MIN(E20,B21),MIN(C21,B21))</f>
        <v>0</v>
      </c>
      <c r="E21" s="1">
        <f>IF(A21=A20,E20-D21,C21-D21)</f>
        <v>38</v>
      </c>
    </row>
    <row r="22" spans="1:5" x14ac:dyDescent="0.35">
      <c r="A22" s="1">
        <v>1016455</v>
      </c>
      <c r="B22" s="1">
        <v>0</v>
      </c>
      <c r="C22" s="1">
        <v>3</v>
      </c>
      <c r="D22" s="1">
        <f>IF(A22=A21,MIN(E21,B22),MIN(C22,B22))</f>
        <v>0</v>
      </c>
      <c r="E22" s="1">
        <f>IF(A22=A21,E21-D22,C22-D22)</f>
        <v>3</v>
      </c>
    </row>
    <row r="23" spans="1:5" x14ac:dyDescent="0.35">
      <c r="A23" s="1">
        <v>1016455</v>
      </c>
      <c r="B23" s="1">
        <v>0</v>
      </c>
      <c r="C23" s="1">
        <v>3</v>
      </c>
      <c r="D23" s="1">
        <f>IF(A23=A22,MIN(E22,B23),MIN(C23,B23))</f>
        <v>0</v>
      </c>
      <c r="E23" s="1">
        <f>IF(A23=A22,E22-D23,C23-D23)</f>
        <v>3</v>
      </c>
    </row>
    <row r="24" spans="1:5" x14ac:dyDescent="0.35">
      <c r="A24" s="1">
        <v>1016506</v>
      </c>
      <c r="B24" s="1">
        <v>0</v>
      </c>
      <c r="C24" s="1">
        <v>7</v>
      </c>
      <c r="D24" s="1">
        <f>IF(A24=A23,MIN(E23,B24),MIN(C24,B24))</f>
        <v>0</v>
      </c>
      <c r="E24" s="1">
        <f>IF(A24=A23,E23-D24,C24-D24)</f>
        <v>7</v>
      </c>
    </row>
    <row r="25" spans="1:5" x14ac:dyDescent="0.35">
      <c r="A25" s="1">
        <v>1016506</v>
      </c>
      <c r="B25" s="1">
        <v>0</v>
      </c>
      <c r="C25" s="1">
        <v>7</v>
      </c>
      <c r="D25" s="1">
        <f>IF(A25=A24,MIN(E24,B25),MIN(C25,B25))</f>
        <v>0</v>
      </c>
      <c r="E25" s="1">
        <f>IF(A25=A24,E24-D25,C25-D25)</f>
        <v>7</v>
      </c>
    </row>
    <row r="26" spans="1:5" x14ac:dyDescent="0.35">
      <c r="A26" s="1">
        <v>1016512</v>
      </c>
      <c r="B26" s="1">
        <v>0</v>
      </c>
      <c r="C26" s="1">
        <v>45</v>
      </c>
      <c r="D26" s="1">
        <f>IF(A26=A25,MIN(E25,B26),MIN(C26,B26))</f>
        <v>0</v>
      </c>
      <c r="E26" s="1">
        <f>IF(A26=A25,E25-D26,C26-D26)</f>
        <v>45</v>
      </c>
    </row>
    <row r="27" spans="1:5" x14ac:dyDescent="0.35">
      <c r="A27" s="1">
        <v>1016512</v>
      </c>
      <c r="B27" s="1">
        <v>0</v>
      </c>
      <c r="C27" s="1">
        <v>45</v>
      </c>
      <c r="D27" s="1">
        <f>IF(A27=A26,MIN(E26,B27),MIN(C27,B27))</f>
        <v>0</v>
      </c>
      <c r="E27" s="1">
        <f>IF(A27=A26,E26-D27,C27-D27)</f>
        <v>45</v>
      </c>
    </row>
    <row r="28" spans="1:5" x14ac:dyDescent="0.35">
      <c r="A28" s="1">
        <v>1016642</v>
      </c>
      <c r="B28" s="1">
        <v>0</v>
      </c>
      <c r="C28" s="1">
        <v>7</v>
      </c>
      <c r="D28" s="1">
        <f>IF(A28=A27,MIN(E27,B28),MIN(C28,B28))</f>
        <v>0</v>
      </c>
      <c r="E28" s="1">
        <f>IF(A28=A27,E27-D28,C28-D28)</f>
        <v>7</v>
      </c>
    </row>
    <row r="29" spans="1:5" x14ac:dyDescent="0.35">
      <c r="A29" s="1">
        <v>1016642</v>
      </c>
      <c r="B29" s="1">
        <v>0</v>
      </c>
      <c r="C29" s="1">
        <v>7</v>
      </c>
      <c r="D29" s="1">
        <f>IF(A29=A28,MIN(E28,B29),MIN(C29,B29))</f>
        <v>0</v>
      </c>
      <c r="E29" s="1">
        <f>IF(A29=A28,E28-D29,C29-D29)</f>
        <v>7</v>
      </c>
    </row>
    <row r="30" spans="1:5" x14ac:dyDescent="0.35">
      <c r="A30" s="1">
        <v>1016642</v>
      </c>
      <c r="B30" s="1">
        <v>0</v>
      </c>
      <c r="C30" s="1">
        <v>7</v>
      </c>
      <c r="D30" s="1">
        <f>IF(A30=A29,MIN(E29,B30),MIN(C30,B30))</f>
        <v>0</v>
      </c>
      <c r="E30" s="1">
        <f>IF(A30=A29,E29-D30,C30-D30)</f>
        <v>7</v>
      </c>
    </row>
    <row r="31" spans="1:5" x14ac:dyDescent="0.35">
      <c r="A31" s="1">
        <v>1016674</v>
      </c>
      <c r="B31" s="1">
        <v>0</v>
      </c>
      <c r="C31" s="1">
        <v>83</v>
      </c>
      <c r="D31" s="1">
        <f>IF(A31=A30,MIN(E30,B31),MIN(C31,B31))</f>
        <v>0</v>
      </c>
      <c r="E31" s="1">
        <f>IF(A31=A30,E30-D31,C31-D31)</f>
        <v>83</v>
      </c>
    </row>
    <row r="32" spans="1:5" x14ac:dyDescent="0.35">
      <c r="A32" s="1">
        <v>1016675</v>
      </c>
      <c r="B32" s="1">
        <v>0</v>
      </c>
      <c r="C32" s="1">
        <v>5</v>
      </c>
      <c r="D32" s="1">
        <f>IF(A32=A31,MIN(E31,B32),MIN(C32,B32))</f>
        <v>0</v>
      </c>
      <c r="E32" s="1">
        <f>IF(A32=A31,E31-D32,C32-D32)</f>
        <v>5</v>
      </c>
    </row>
    <row r="33" spans="1:5" x14ac:dyDescent="0.35">
      <c r="A33" s="1">
        <v>1016691</v>
      </c>
      <c r="B33" s="1">
        <v>0</v>
      </c>
      <c r="C33" s="1">
        <v>0</v>
      </c>
      <c r="D33" s="1">
        <f>IF(A33=A32,MIN(E32,B33),MIN(C33,B33))</f>
        <v>0</v>
      </c>
      <c r="E33" s="1">
        <f>IF(A33=A32,E32-D33,C33-D33)</f>
        <v>0</v>
      </c>
    </row>
    <row r="34" spans="1:5" x14ac:dyDescent="0.35">
      <c r="A34" s="1">
        <v>1016693</v>
      </c>
      <c r="B34" s="1">
        <v>0</v>
      </c>
      <c r="C34" s="1">
        <v>60</v>
      </c>
      <c r="D34" s="1">
        <f>IF(A34=A33,MIN(E33,B34),MIN(C34,B34))</f>
        <v>0</v>
      </c>
      <c r="E34" s="1">
        <f>IF(A34=A33,E33-D34,C34-D34)</f>
        <v>60</v>
      </c>
    </row>
    <row r="35" spans="1:5" x14ac:dyDescent="0.35">
      <c r="A35" s="1">
        <v>1016694</v>
      </c>
      <c r="B35" s="1">
        <v>0</v>
      </c>
      <c r="C35" s="1">
        <v>0</v>
      </c>
      <c r="D35" s="1">
        <f>IF(A35=A34,MIN(E34,B35),MIN(C35,B35))</f>
        <v>0</v>
      </c>
      <c r="E35" s="1">
        <f>IF(A35=A34,E34-D35,C35-D35)</f>
        <v>0</v>
      </c>
    </row>
    <row r="36" spans="1:5" x14ac:dyDescent="0.35">
      <c r="A36" s="1">
        <v>1016726</v>
      </c>
      <c r="B36" s="1">
        <v>0</v>
      </c>
      <c r="C36" s="1">
        <v>6</v>
      </c>
      <c r="D36" s="1">
        <f>IF(A36=A35,MIN(E35,B36),MIN(C36,B36))</f>
        <v>0</v>
      </c>
      <c r="E36" s="1">
        <f>IF(A36=A35,E35-D36,C36-D36)</f>
        <v>6</v>
      </c>
    </row>
    <row r="37" spans="1:5" x14ac:dyDescent="0.35">
      <c r="A37" s="1">
        <v>1016726</v>
      </c>
      <c r="B37" s="1">
        <v>0</v>
      </c>
      <c r="C37" s="1">
        <v>6</v>
      </c>
      <c r="D37" s="1">
        <f>IF(A37=A36,MIN(E36,B37),MIN(C37,B37))</f>
        <v>0</v>
      </c>
      <c r="E37" s="1">
        <f>IF(A37=A36,E36-D37,C37-D37)</f>
        <v>6</v>
      </c>
    </row>
    <row r="38" spans="1:5" x14ac:dyDescent="0.35">
      <c r="A38" s="1">
        <v>1016727</v>
      </c>
      <c r="B38" s="1">
        <v>0</v>
      </c>
      <c r="C38" s="1">
        <v>360</v>
      </c>
      <c r="D38" s="1">
        <f>IF(A38=A37,MIN(E37,B38),MIN(C38,B38))</f>
        <v>0</v>
      </c>
      <c r="E38" s="1">
        <f>IF(A38=A37,E37-D38,C38-D38)</f>
        <v>360</v>
      </c>
    </row>
  </sheetData>
  <pageMargins left="0.7" right="0.7" top="0.75" bottom="0.75" header="0.3" footer="0.3"/>
  <pageSetup orientation="portrait" r:id="rId1"/>
  <headerFooter>
    <oddFooter>&amp;C&amp;1#&amp;"Calibri"&amp;8&amp;K0078D7CLASSIFICATION: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Nabil Fakhri Saleh</dc:creator>
  <cp:lastModifiedBy>Mohammad Nabil Fakhri Saleh</cp:lastModifiedBy>
  <dcterms:created xsi:type="dcterms:W3CDTF">2020-12-25T19:38:53Z</dcterms:created>
  <dcterms:modified xsi:type="dcterms:W3CDTF">2020-12-25T19:44:24Z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332bcf-7afc-4c58-8f74-216f3c51be97_Enabled">
    <vt:lpwstr>True</vt:lpwstr>
  </property>
  <property fmtid="{D5CDD505-2E9C-101B-9397-08002B2CF9AE}" pid="3" name="MSIP_Label_ac332bcf-7afc-4c58-8f74-216f3c51be97_SiteId">
    <vt:lpwstr>947d9dbe-5f08-4416-96a9-8468f7f8299e</vt:lpwstr>
  </property>
  <property fmtid="{D5CDD505-2E9C-101B-9397-08002B2CF9AE}" pid="4" name="MSIP_Label_ac332bcf-7afc-4c58-8f74-216f3c51be97_Owner">
    <vt:lpwstr>Mohammad.Saleh@alfanar.com</vt:lpwstr>
  </property>
  <property fmtid="{D5CDD505-2E9C-101B-9397-08002B2CF9AE}" pid="5" name="MSIP_Label_ac332bcf-7afc-4c58-8f74-216f3c51be97_SetDate">
    <vt:lpwstr>2020-12-25T19:44:09.8217006Z</vt:lpwstr>
  </property>
  <property fmtid="{D5CDD505-2E9C-101B-9397-08002B2CF9AE}" pid="6" name="MSIP_Label_ac332bcf-7afc-4c58-8f74-216f3c51be97_Name">
    <vt:lpwstr>INTERNAL</vt:lpwstr>
  </property>
  <property fmtid="{D5CDD505-2E9C-101B-9397-08002B2CF9AE}" pid="7" name="MSIP_Label_ac332bcf-7afc-4c58-8f74-216f3c51be97_Application">
    <vt:lpwstr>Microsoft Azure Information Protection</vt:lpwstr>
  </property>
  <property fmtid="{D5CDD505-2E9C-101B-9397-08002B2CF9AE}" pid="8" name="MSIP_Label_ac332bcf-7afc-4c58-8f74-216f3c51be97_Extended_MSFT_Method">
    <vt:lpwstr>Manual</vt:lpwstr>
  </property>
  <property fmtid="{D5CDD505-2E9C-101B-9397-08002B2CF9AE}" pid="9" name="Sensitivity">
    <vt:lpwstr>INTERNAL</vt:lpwstr>
  </property>
</Properties>
</file>