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ta\Desktop\"/>
    </mc:Choice>
  </mc:AlternateContent>
  <bookViews>
    <workbookView xWindow="10695" yWindow="105" windowWidth="8445" windowHeight="8715" tabRatio="782"/>
  </bookViews>
  <sheets>
    <sheet name="工程表" sheetId="3" r:id="rId1"/>
    <sheet name="完了" sheetId="6" state="hidden" r:id="rId2"/>
    <sheet name="部分完了通知" sheetId="7" state="hidden" r:id="rId3"/>
    <sheet name="部分成果引渡" sheetId="8" state="hidden" r:id="rId4"/>
    <sheet name="出来形確認申請" sheetId="9" state="hidden" r:id="rId5"/>
    <sheet name="履行願" sheetId="10" state="hidden" r:id="rId6"/>
  </sheets>
  <definedNames>
    <definedName name="_xlnm.Print_Area" localSheetId="1">完了!$A$1:$E$24</definedName>
    <definedName name="_xlnm.Print_Area" localSheetId="0">工程表!$A$1:$AD$30</definedName>
    <definedName name="_xlnm.Print_Area" localSheetId="5">履行願!$A$1:$E$26</definedName>
    <definedName name="宛名">#REF!</definedName>
    <definedName name="宛名１">#REF!</definedName>
    <definedName name="宛名２">#REF!</definedName>
    <definedName name="宛名３">#REF!</definedName>
    <definedName name="完了日">#REF!</definedName>
    <definedName name="業務名">#REF!</definedName>
    <definedName name="五星測研作業番号">#REF!</definedName>
    <definedName name="作業番号">#REF!</definedName>
    <definedName name="事務所">#REF!</definedName>
    <definedName name="事務所データ">#REF!</definedName>
    <definedName name="事務所宛名１">#REF!</definedName>
    <definedName name="事務所宛名２">#REF!</definedName>
    <definedName name="事務所宛名３">#REF!</definedName>
    <definedName name="事務所所長名">#REF!</definedName>
    <definedName name="成果目録" localSheetId="4">出来形確認申請!#REF!</definedName>
    <definedName name="成果目録" localSheetId="2">部分完了通知!#REF!</definedName>
    <definedName name="成果目録" localSheetId="3">部分成果引渡!$A$22</definedName>
    <definedName name="着手日">#REF!</definedName>
    <definedName name="日付">#REF!</definedName>
    <definedName name="年度">#REF!</definedName>
    <definedName name="名前">#REF!</definedName>
    <definedName name="履行期限">#REF!</definedName>
  </definedNames>
  <calcPr calcId="162913"/>
</workbook>
</file>

<file path=xl/calcChain.xml><?xml version="1.0" encoding="utf-8"?>
<calcChain xmlns="http://schemas.openxmlformats.org/spreadsheetml/2006/main">
  <c r="A5" i="7" l="1"/>
  <c r="D22" i="6"/>
  <c r="D20" i="6"/>
  <c r="D18" i="6"/>
  <c r="D24" i="6"/>
  <c r="D21" i="6"/>
  <c r="D17" i="6"/>
  <c r="D19" i="6"/>
  <c r="A4" i="6"/>
  <c r="A5" i="6"/>
  <c r="A3" i="6"/>
  <c r="A6" i="6"/>
  <c r="A4" i="8"/>
  <c r="A2" i="7"/>
  <c r="D21" i="9"/>
  <c r="D20" i="9"/>
  <c r="C18" i="9"/>
  <c r="D19" i="9"/>
  <c r="D19" i="7"/>
  <c r="D18" i="7"/>
  <c r="D27" i="7"/>
  <c r="D20" i="7"/>
  <c r="D17" i="7"/>
  <c r="D16" i="7"/>
  <c r="C16" i="8"/>
  <c r="E23" i="10"/>
  <c r="E22" i="10"/>
  <c r="E21" i="10"/>
  <c r="E20" i="10"/>
  <c r="D18" i="10"/>
  <c r="D14" i="10"/>
  <c r="E19" i="10"/>
  <c r="A6" i="8" l="1"/>
  <c r="B2" i="9"/>
  <c r="A6" i="10"/>
  <c r="A3" i="10"/>
  <c r="A3" i="8"/>
  <c r="A5" i="8"/>
  <c r="A4" i="7"/>
  <c r="A5" i="10"/>
  <c r="B4" i="9"/>
  <c r="B5" i="9"/>
  <c r="B3" i="9"/>
  <c r="A4" i="10"/>
  <c r="B3" i="7"/>
</calcChain>
</file>

<file path=xl/sharedStrings.xml><?xml version="1.0" encoding="utf-8"?>
<sst xmlns="http://schemas.openxmlformats.org/spreadsheetml/2006/main" count="118" uniqueCount="51">
  <si>
    <t>平成　　　年　　　月　　　日</t>
  </si>
  <si>
    <t>受　注　者</t>
  </si>
  <si>
    <t>月　日　</t>
  </si>
  <si>
    <t>　種　　別</t>
  </si>
  <si>
    <t>10　20</t>
  </si>
  <si>
    <t>委託業務の名称</t>
  </si>
  <si>
    <t>記</t>
  </si>
  <si>
    <t>３部</t>
  </si>
  <si>
    <t>１式</t>
  </si>
  <si>
    <t>平成　　年　　月　　日</t>
  </si>
  <si>
    <t xml:space="preserve">  受　注　者</t>
  </si>
  <si>
    <t>完 了 通 知 書</t>
  </si>
  <si>
    <t>業務場所</t>
  </si>
  <si>
    <t>業務委託料</t>
  </si>
  <si>
    <t>履行期間</t>
  </si>
  <si>
    <t>完了年月日</t>
  </si>
  <si>
    <t>完了認定日　　　平成　　年　　月　　日</t>
  </si>
  <si>
    <t>印</t>
  </si>
  <si>
    <t>部 分 完 了 通 知 書</t>
  </si>
  <si>
    <t>指定部分名</t>
  </si>
  <si>
    <t>指定部分履行期間</t>
  </si>
  <si>
    <t>自)平成　　年　　月　　日</t>
  </si>
  <si>
    <t>至)平成　　年　　月　　日</t>
  </si>
  <si>
    <t>指定部分完了年月日</t>
  </si>
  <si>
    <t>　 平成　　年　  月    日</t>
  </si>
  <si>
    <t>部 分 成 果 物 引 渡 書</t>
  </si>
  <si>
    <t>指定部分に係る成果物目録</t>
  </si>
  <si>
    <t>報告書</t>
  </si>
  <si>
    <t>（Ａ４版）</t>
  </si>
  <si>
    <t>報告書（安定計算）</t>
  </si>
  <si>
    <t>実施設計図（1/1000)</t>
  </si>
  <si>
    <t>数量計算書</t>
  </si>
  <si>
    <t>原稿</t>
  </si>
  <si>
    <t>出 来 形 部 分 確 認 申 請 書</t>
  </si>
  <si>
    <t>自）</t>
  </si>
  <si>
    <t>至）</t>
  </si>
  <si>
    <t>検査希望年月日</t>
  </si>
  <si>
    <t>　受　注　者</t>
  </si>
  <si>
    <t>履 行 期 限 延 期 請 求 書</t>
  </si>
  <si>
    <t>変更前　　自）</t>
  </si>
  <si>
    <t>　　　　　　　至）</t>
  </si>
  <si>
    <t>　　　　　至）</t>
  </si>
  <si>
    <t>変更後　　自）</t>
  </si>
  <si>
    <t>延期理由</t>
  </si>
  <si>
    <t>別紙のとおり</t>
  </si>
  <si>
    <t>　地元関係者との協議が長引いたため、幅杭設置測量に遅れが生じ、</t>
  </si>
  <si>
    <t>その後の設計協議も相当期間が必要となり、元履行期限内の完了が</t>
  </si>
  <si>
    <t>見込めなくなった為。</t>
  </si>
  <si>
    <r>
      <t>月</t>
    </r>
    <r>
      <rPr>
        <sz val="11"/>
        <rFont val="ＭＳ 明朝"/>
        <family val="1"/>
        <charset val="128"/>
      </rPr>
      <t/>
    </r>
  </si>
  <si>
    <t>備　　考</t>
    <phoneticPr fontId="12"/>
  </si>
  <si>
    <t>月</t>
    <rPh sb="0" eb="1">
      <t>ガツ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</si>
</sst>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General\ \ \ "/>
    <numFmt numFmtId="177" formatCode="[DBNum3][$-411]ggg\ e&quot; 年 &quot;m&quot; 月 &quot;d&quot; 日 &quot;"/>
    <numFmt numFmtId="178" formatCode="[DBNum3]&quot;¥&quot;\ #,##0\ \-"/>
    <numFmt numFmtId="179" formatCode="\ \ \ \ @"/>
    <numFmt numFmtId="180" formatCode="[$-411]ggg\ e\ &quot;年&quot;\ m\ &quot;月&quot;\ d\ &quot;日&quot;"/>
    <numFmt numFmtId="181" formatCode="[$-411]&quot;至&quot;\)ggg\ e\ &quot;年&quot;\ \ m\ &quot;月&quot;\ d\ &quot;日&quot;"/>
    <numFmt numFmtId="182" formatCode="\ \ \ @"/>
    <numFmt numFmtId="183" formatCode="[$-411]&quot;自&quot;\)ggg\ e\ &quot;年&quot;\ \ m\ &quot;月&quot;\ \ d\ &quot;日&quot;"/>
    <numFmt numFmtId="185" formatCode="[$-411]ggg\ e&quot; 年度&quot;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left"/>
    </xf>
    <xf numFmtId="176" fontId="4" fillId="0" borderId="0" xfId="0" applyNumberFormat="1" applyFont="1" applyAlignment="1">
      <alignment horizontal="distributed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4" fillId="2" borderId="0" xfId="0" applyFont="1" applyFill="1"/>
    <xf numFmtId="177" fontId="4" fillId="2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9" fillId="2" borderId="0" xfId="0" quotePrefix="1" applyFont="1" applyFill="1" applyAlignment="1" applyProtection="1">
      <alignment horizontal="centerContinuous" vertical="center" wrapText="1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Continuous"/>
      <protection locked="0"/>
    </xf>
    <xf numFmtId="0" fontId="9" fillId="2" borderId="0" xfId="0" quotePrefix="1" applyFont="1" applyFill="1" applyAlignment="1" applyProtection="1">
      <alignment horizontal="right" vertical="center" wrapText="1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protection locked="0"/>
    </xf>
    <xf numFmtId="0" fontId="4" fillId="0" borderId="0" xfId="0" applyFont="1" applyAlignment="1">
      <alignment wrapText="1"/>
    </xf>
    <xf numFmtId="178" fontId="4" fillId="0" borderId="0" xfId="0" applyNumberFormat="1" applyFont="1" applyAlignment="1">
      <alignment horizontal="left" vertical="center"/>
    </xf>
    <xf numFmtId="181" fontId="4" fillId="0" borderId="0" xfId="0" quotePrefix="1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NumberFormat="1" applyFont="1"/>
    <xf numFmtId="182" fontId="4" fillId="0" borderId="0" xfId="0" applyNumberFormat="1" applyFont="1" applyFill="1" applyAlignment="1">
      <alignment horizontal="left" vertical="center"/>
    </xf>
    <xf numFmtId="183" fontId="4" fillId="0" borderId="0" xfId="0" quotePrefix="1" applyNumberFormat="1" applyFont="1" applyFill="1" applyAlignment="1">
      <alignment horizontal="left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quotePrefix="1" applyFont="1" applyAlignment="1">
      <alignment horizontal="centerContinuous" vertical="center"/>
    </xf>
    <xf numFmtId="0" fontId="4" fillId="0" borderId="0" xfId="0" applyFont="1" applyAlignment="1">
      <alignment horizontal="centerContinuous" wrapText="1"/>
    </xf>
    <xf numFmtId="0" fontId="4" fillId="0" borderId="0" xfId="0" quotePrefix="1" applyFont="1" applyAlignment="1">
      <alignment horizontal="left" vertical="center"/>
    </xf>
    <xf numFmtId="177" fontId="4" fillId="0" borderId="0" xfId="0" quotePrefix="1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78" fontId="4" fillId="0" borderId="0" xfId="0" applyNumberFormat="1" applyFont="1" applyFill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vertical="center"/>
    </xf>
    <xf numFmtId="183" fontId="4" fillId="2" borderId="0" xfId="0" applyNumberFormat="1" applyFont="1" applyFill="1" applyAlignment="1">
      <alignment horizontal="left" vertical="center"/>
    </xf>
    <xf numFmtId="181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10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quotePrefix="1" applyFont="1" applyAlignment="1" applyProtection="1">
      <alignment horizontal="left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Continuous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11" fillId="0" borderId="11" xfId="0" applyNumberFormat="1" applyFont="1" applyBorder="1" applyAlignment="1" applyProtection="1">
      <alignment horizontal="left" vertical="center"/>
      <protection locked="0"/>
    </xf>
    <xf numFmtId="179" fontId="11" fillId="0" borderId="11" xfId="0" applyNumberFormat="1" applyFont="1" applyBorder="1" applyAlignment="1" applyProtection="1">
      <alignment horizontal="left" vertical="center"/>
      <protection locked="0"/>
    </xf>
    <xf numFmtId="179" fontId="11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indent="1"/>
    </xf>
    <xf numFmtId="185" fontId="2" fillId="0" borderId="0" xfId="0" applyNumberFormat="1" applyFont="1" applyAlignment="1" applyProtection="1">
      <alignment horizontal="left"/>
    </xf>
    <xf numFmtId="0" fontId="11" fillId="0" borderId="12" xfId="0" applyNumberFormat="1" applyFont="1" applyBorder="1" applyAlignment="1" applyProtection="1">
      <alignment horizontal="lef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Protection="1">
      <protection locked="0"/>
    </xf>
    <xf numFmtId="0" fontId="11" fillId="0" borderId="0" xfId="0" applyFont="1" applyAlignment="1" applyProtection="1">
      <alignment horizontal="distributed"/>
    </xf>
    <xf numFmtId="0" fontId="13" fillId="0" borderId="0" xfId="0" applyFont="1" applyAlignment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0" fillId="0" borderId="0" xfId="0" applyFont="1" applyAlignment="1"/>
    <xf numFmtId="0" fontId="6" fillId="0" borderId="0" xfId="0" applyFont="1" applyAlignment="1" applyProtection="1"/>
    <xf numFmtId="0" fontId="14" fillId="0" borderId="0" xfId="0" applyFont="1" applyAlignment="1"/>
    <xf numFmtId="0" fontId="2" fillId="0" borderId="0" xfId="0" applyFont="1" applyProtection="1">
      <protection locked="0"/>
    </xf>
    <xf numFmtId="179" fontId="11" fillId="0" borderId="12" xfId="0" applyNumberFormat="1" applyFont="1" applyBorder="1" applyAlignment="1" applyProtection="1">
      <alignment horizontal="left" vertical="center"/>
      <protection locked="0"/>
    </xf>
    <xf numFmtId="179" fontId="11" fillId="0" borderId="1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12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</xf>
    <xf numFmtId="0" fontId="11" fillId="0" borderId="12" xfId="0" applyNumberFormat="1" applyFont="1" applyBorder="1" applyAlignment="1" applyProtection="1">
      <alignment horizontal="left" vertical="center" shrinkToFit="1"/>
      <protection locked="0"/>
    </xf>
    <xf numFmtId="0" fontId="11" fillId="0" borderId="12" xfId="0" applyNumberFormat="1" applyFont="1" applyBorder="1" applyAlignment="1" applyProtection="1">
      <alignment vertical="center" shrinkToFit="1"/>
      <protection locked="0"/>
    </xf>
    <xf numFmtId="0" fontId="11" fillId="0" borderId="5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6" xfId="0" applyNumberFormat="1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80" fontId="2" fillId="0" borderId="0" xfId="0" quotePrefix="1" applyNumberFormat="1" applyFont="1" applyFill="1" applyAlignment="1" applyProtection="1">
      <alignment horizontal="distributed"/>
    </xf>
    <xf numFmtId="180" fontId="0" fillId="0" borderId="0" xfId="0" applyNumberFormat="1" applyAlignment="1">
      <alignment horizontal="distributed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1" shrinkToFit="1"/>
    </xf>
    <xf numFmtId="0" fontId="11" fillId="0" borderId="3" xfId="0" applyNumberFormat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35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43372" name="Line 160"/>
        <xdr:cNvSpPr>
          <a:spLocks noChangeShapeType="1"/>
        </xdr:cNvSpPr>
      </xdr:nvSpPr>
      <xdr:spPr bwMode="auto">
        <a:xfrm>
          <a:off x="9525" y="7848600"/>
          <a:ext cx="17811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15</xdr:row>
      <xdr:rowOff>304800</xdr:rowOff>
    </xdr:to>
    <xdr:sp macro="" textlink="">
      <xdr:nvSpPr>
        <xdr:cNvPr id="43373" name="Line 161"/>
        <xdr:cNvSpPr>
          <a:spLocks noChangeShapeType="1"/>
        </xdr:cNvSpPr>
      </xdr:nvSpPr>
      <xdr:spPr bwMode="auto">
        <a:xfrm>
          <a:off x="0" y="3609975"/>
          <a:ext cx="179070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</xdr:colOff>
      <xdr:row>5</xdr:row>
      <xdr:rowOff>0</xdr:rowOff>
    </xdr:from>
    <xdr:to>
      <xdr:col>20</xdr:col>
      <xdr:colOff>142875</xdr:colOff>
      <xdr:row>9</xdr:row>
      <xdr:rowOff>28575</xdr:rowOff>
    </xdr:to>
    <xdr:grpSp>
      <xdr:nvGrpSpPr>
        <xdr:cNvPr id="43374" name="Group 149"/>
        <xdr:cNvGrpSpPr>
          <a:grpSpLocks/>
        </xdr:cNvGrpSpPr>
      </xdr:nvGrpSpPr>
      <xdr:grpSpPr bwMode="auto">
        <a:xfrm>
          <a:off x="5810250" y="1257300"/>
          <a:ext cx="923925" cy="904875"/>
          <a:chOff x="91" y="69"/>
          <a:chExt cx="17363" cy="18145"/>
        </a:xfrm>
      </xdr:grpSpPr>
      <xdr:sp macro="" textlink="">
        <xdr:nvSpPr>
          <xdr:cNvPr id="5" name="テキスト 150"/>
          <xdr:cNvSpPr txBox="1">
            <a:spLocks noChangeArrowheads="1"/>
          </xdr:cNvSpPr>
        </xdr:nvSpPr>
        <xdr:spPr bwMode="auto">
          <a:xfrm>
            <a:off x="91" y="69"/>
            <a:ext cx="16826" cy="49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住所</a:t>
            </a:r>
          </a:p>
        </xdr:txBody>
      </xdr:sp>
      <xdr:sp macro="" textlink="">
        <xdr:nvSpPr>
          <xdr:cNvPr id="6" name="テキスト 151"/>
          <xdr:cNvSpPr txBox="1">
            <a:spLocks noChangeArrowheads="1"/>
          </xdr:cNvSpPr>
        </xdr:nvSpPr>
        <xdr:spPr bwMode="auto">
          <a:xfrm>
            <a:off x="91" y="6563"/>
            <a:ext cx="17363" cy="515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商号又は名称</a:t>
            </a:r>
          </a:p>
        </xdr:txBody>
      </xdr:sp>
      <xdr:sp macro="" textlink="">
        <xdr:nvSpPr>
          <xdr:cNvPr id="7" name="テキスト 152"/>
          <xdr:cNvSpPr txBox="1">
            <a:spLocks noChangeArrowheads="1"/>
          </xdr:cNvSpPr>
        </xdr:nvSpPr>
        <xdr:spPr bwMode="auto">
          <a:xfrm>
            <a:off x="91" y="12866"/>
            <a:ext cx="17363" cy="53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代表者氏名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47625</xdr:rowOff>
    </xdr:from>
    <xdr:to>
      <xdr:col>3</xdr:col>
      <xdr:colOff>3838575</xdr:colOff>
      <xdr:row>13</xdr:row>
      <xdr:rowOff>533400</xdr:rowOff>
    </xdr:to>
    <xdr:sp macro="" textlink="">
      <xdr:nvSpPr>
        <xdr:cNvPr id="4098" name="テキスト 2"/>
        <xdr:cNvSpPr txBox="1">
          <a:spLocks noChangeArrowheads="1"/>
        </xdr:cNvSpPr>
      </xdr:nvSpPr>
      <xdr:spPr bwMode="auto">
        <a:xfrm>
          <a:off x="257175" y="5019675"/>
          <a:ext cx="56483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下記の業務が完了したので、香川県土木設計業務等委託契約約款第３０条第１項に基づき、通知します。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7</xdr:row>
          <xdr:rowOff>95250</xdr:rowOff>
        </xdr:from>
        <xdr:to>
          <xdr:col>4</xdr:col>
          <xdr:colOff>66675</xdr:colOff>
          <xdr:row>10</xdr:row>
          <xdr:rowOff>171450</xdr:rowOff>
        </xdr:to>
        <xdr:pic>
          <xdr:nvPicPr>
            <xdr:cNvPr id="45369" name="ピクチャ 5"/>
            <xdr:cNvPicPr>
              <a:picLocks noChangeAspect="1" noChangeArrowheads="1"/>
              <a:extLst>
                <a:ext uri="{84589F7E-364E-4C9E-8A38-B11213B215E9}">
                  <a14:cameraTool cellRange="#REF!" spid="_x0000_s454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00400" y="2628900"/>
              <a:ext cx="2905125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28575</xdr:colOff>
      <xdr:row>7</xdr:row>
      <xdr:rowOff>57150</xdr:rowOff>
    </xdr:from>
    <xdr:to>
      <xdr:col>3</xdr:col>
      <xdr:colOff>923925</xdr:colOff>
      <xdr:row>10</xdr:row>
      <xdr:rowOff>123825</xdr:rowOff>
    </xdr:to>
    <xdr:grpSp>
      <xdr:nvGrpSpPr>
        <xdr:cNvPr id="45370" name="Group 6"/>
        <xdr:cNvGrpSpPr>
          <a:grpSpLocks/>
        </xdr:cNvGrpSpPr>
      </xdr:nvGrpSpPr>
      <xdr:grpSpPr bwMode="auto">
        <a:xfrm>
          <a:off x="2095500" y="2590800"/>
          <a:ext cx="895350" cy="914400"/>
          <a:chOff x="-254" y="-3875"/>
          <a:chExt cx="8178" cy="18144"/>
        </a:xfrm>
      </xdr:grpSpPr>
      <xdr:sp macro="" textlink="">
        <xdr:nvSpPr>
          <xdr:cNvPr id="4103" name="テキスト 7"/>
          <xdr:cNvSpPr txBox="1">
            <a:spLocks noChangeArrowheads="1"/>
          </xdr:cNvSpPr>
        </xdr:nvSpPr>
        <xdr:spPr bwMode="auto">
          <a:xfrm>
            <a:off x="-254" y="-3875"/>
            <a:ext cx="7917" cy="51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住所</a:t>
            </a:r>
          </a:p>
        </xdr:txBody>
      </xdr:sp>
      <xdr:sp macro="" textlink="">
        <xdr:nvSpPr>
          <xdr:cNvPr id="4104" name="テキスト 8"/>
          <xdr:cNvSpPr txBox="1">
            <a:spLocks noChangeArrowheads="1"/>
          </xdr:cNvSpPr>
        </xdr:nvSpPr>
        <xdr:spPr bwMode="auto">
          <a:xfrm>
            <a:off x="-254" y="2740"/>
            <a:ext cx="8178" cy="529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商号又は名称</a:t>
            </a:r>
          </a:p>
        </xdr:txBody>
      </xdr:sp>
      <xdr:sp macro="" textlink="">
        <xdr:nvSpPr>
          <xdr:cNvPr id="4105" name="テキスト 9"/>
          <xdr:cNvSpPr txBox="1">
            <a:spLocks noChangeArrowheads="1"/>
          </xdr:cNvSpPr>
        </xdr:nvSpPr>
        <xdr:spPr bwMode="auto">
          <a:xfrm>
            <a:off x="-254" y="9166"/>
            <a:ext cx="8178" cy="51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代表者氏名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1152525</xdr:colOff>
          <xdr:row>6</xdr:row>
          <xdr:rowOff>66675</xdr:rowOff>
        </xdr:from>
        <xdr:to>
          <xdr:col>4</xdr:col>
          <xdr:colOff>200025</xdr:colOff>
          <xdr:row>9</xdr:row>
          <xdr:rowOff>142875</xdr:rowOff>
        </xdr:to>
        <xdr:pic>
          <xdr:nvPicPr>
            <xdr:cNvPr id="46392" name="ピクチャ 3"/>
            <xdr:cNvPicPr>
              <a:picLocks noChangeAspect="1" noChangeArrowheads="1"/>
              <a:extLst>
                <a:ext uri="{84589F7E-364E-4C9E-8A38-B11213B215E9}">
                  <a14:cameraTool cellRange="#REF!" spid="_x0000_s464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67075" y="2352675"/>
              <a:ext cx="2905125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9525</xdr:colOff>
      <xdr:row>12</xdr:row>
      <xdr:rowOff>19050</xdr:rowOff>
    </xdr:from>
    <xdr:to>
      <xdr:col>4</xdr:col>
      <xdr:colOff>209550</xdr:colOff>
      <xdr:row>13</xdr:row>
      <xdr:rowOff>76200</xdr:rowOff>
    </xdr:to>
    <xdr:sp macro="" textlink="">
      <xdr:nvSpPr>
        <xdr:cNvPr id="5122" name="テキスト 2"/>
        <xdr:cNvSpPr txBox="1">
          <a:spLocks noChangeArrowheads="1"/>
        </xdr:cNvSpPr>
      </xdr:nvSpPr>
      <xdr:spPr bwMode="auto">
        <a:xfrm>
          <a:off x="9525" y="4505325"/>
          <a:ext cx="61722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下記の指定部分が完了したので、香川県土木設計業務等委託契約約款第３６条第１項に基づき、下記目録により引渡します。</a:t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3</xdr:col>
      <xdr:colOff>866775</xdr:colOff>
      <xdr:row>9</xdr:row>
      <xdr:rowOff>66675</xdr:rowOff>
    </xdr:to>
    <xdr:grpSp>
      <xdr:nvGrpSpPr>
        <xdr:cNvPr id="46394" name="Group 4"/>
        <xdr:cNvGrpSpPr>
          <a:grpSpLocks/>
        </xdr:cNvGrpSpPr>
      </xdr:nvGrpSpPr>
      <xdr:grpSpPr bwMode="auto">
        <a:xfrm>
          <a:off x="2114550" y="2362200"/>
          <a:ext cx="866775" cy="838200"/>
          <a:chOff x="10" y="-3883"/>
          <a:chExt cx="7917" cy="18568"/>
        </a:xfrm>
      </xdr:grpSpPr>
      <xdr:sp macro="" textlink="">
        <xdr:nvSpPr>
          <xdr:cNvPr id="5125" name="テキスト 5"/>
          <xdr:cNvSpPr txBox="1">
            <a:spLocks noChangeArrowheads="1"/>
          </xdr:cNvSpPr>
        </xdr:nvSpPr>
        <xdr:spPr bwMode="auto">
          <a:xfrm>
            <a:off x="10" y="-3883"/>
            <a:ext cx="7917" cy="506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住所</a:t>
            </a:r>
          </a:p>
        </xdr:txBody>
      </xdr:sp>
      <xdr:sp macro="" textlink="">
        <xdr:nvSpPr>
          <xdr:cNvPr id="5126" name="テキスト 6"/>
          <xdr:cNvSpPr txBox="1">
            <a:spLocks noChangeArrowheads="1"/>
          </xdr:cNvSpPr>
        </xdr:nvSpPr>
        <xdr:spPr bwMode="auto">
          <a:xfrm>
            <a:off x="10" y="2869"/>
            <a:ext cx="7917" cy="548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商号又は名称</a:t>
            </a:r>
          </a:p>
        </xdr:txBody>
      </xdr:sp>
      <xdr:sp macro="" textlink="">
        <xdr:nvSpPr>
          <xdr:cNvPr id="5127" name="テキスト 7"/>
          <xdr:cNvSpPr txBox="1">
            <a:spLocks noChangeArrowheads="1"/>
          </xdr:cNvSpPr>
        </xdr:nvSpPr>
        <xdr:spPr bwMode="auto">
          <a:xfrm>
            <a:off x="10" y="9832"/>
            <a:ext cx="7917" cy="485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代表者氏名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171450</xdr:rowOff>
        </xdr:from>
        <xdr:to>
          <xdr:col>4</xdr:col>
          <xdr:colOff>1085850</xdr:colOff>
          <xdr:row>11</xdr:row>
          <xdr:rowOff>95250</xdr:rowOff>
        </xdr:to>
        <xdr:pic>
          <xdr:nvPicPr>
            <xdr:cNvPr id="47416" name="ピクチャ 3"/>
            <xdr:cNvPicPr>
              <a:picLocks noChangeAspect="1" noChangeArrowheads="1"/>
              <a:extLst>
                <a:ext uri="{84589F7E-364E-4C9E-8A38-B11213B215E9}">
                  <a14:cameraTool cellRange="#REF!" spid="_x0000_s474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71825" y="2800350"/>
              <a:ext cx="2905125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104775</xdr:colOff>
      <xdr:row>17</xdr:row>
      <xdr:rowOff>19050</xdr:rowOff>
    </xdr:from>
    <xdr:to>
      <xdr:col>4</xdr:col>
      <xdr:colOff>1000125</xdr:colOff>
      <xdr:row>18</xdr:row>
      <xdr:rowOff>66675</xdr:rowOff>
    </xdr:to>
    <xdr:sp macro="" textlink="">
      <xdr:nvSpPr>
        <xdr:cNvPr id="6146" name="テキスト 2"/>
        <xdr:cNvSpPr txBox="1">
          <a:spLocks noChangeArrowheads="1"/>
        </xdr:cNvSpPr>
      </xdr:nvSpPr>
      <xdr:spPr bwMode="auto">
        <a:xfrm>
          <a:off x="104775" y="5629275"/>
          <a:ext cx="58864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上記業務の指定部分は、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明朝"/>
            </a:rPr>
            <a:t>平成　　年　　月　　日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検査に合格したので、香川県土木設計業務等委託契約約款第３６条第１項に基づき、下記目録により引渡します。</a:t>
          </a:r>
        </a:p>
      </xdr:txBody>
    </xdr:sp>
    <xdr:clientData/>
  </xdr:twoCellAnchor>
  <xdr:twoCellAnchor>
    <xdr:from>
      <xdr:col>2</xdr:col>
      <xdr:colOff>723900</xdr:colOff>
      <xdr:row>8</xdr:row>
      <xdr:rowOff>133350</xdr:rowOff>
    </xdr:from>
    <xdr:to>
      <xdr:col>3</xdr:col>
      <xdr:colOff>28575</xdr:colOff>
      <xdr:row>11</xdr:row>
      <xdr:rowOff>47625</xdr:rowOff>
    </xdr:to>
    <xdr:grpSp>
      <xdr:nvGrpSpPr>
        <xdr:cNvPr id="47418" name="Group 4"/>
        <xdr:cNvGrpSpPr>
          <a:grpSpLocks/>
        </xdr:cNvGrpSpPr>
      </xdr:nvGrpSpPr>
      <xdr:grpSpPr bwMode="auto">
        <a:xfrm>
          <a:off x="2076450" y="2762250"/>
          <a:ext cx="895350" cy="914400"/>
          <a:chOff x="-129907" y="-4248"/>
          <a:chExt cx="134326" cy="19392"/>
        </a:xfrm>
      </xdr:grpSpPr>
      <xdr:sp macro="" textlink="">
        <xdr:nvSpPr>
          <xdr:cNvPr id="6149" name="テキスト 5"/>
          <xdr:cNvSpPr txBox="1">
            <a:spLocks noChangeArrowheads="1"/>
          </xdr:cNvSpPr>
        </xdr:nvSpPr>
        <xdr:spPr bwMode="auto">
          <a:xfrm>
            <a:off x="-129907" y="-4248"/>
            <a:ext cx="130039" cy="545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住所</a:t>
            </a:r>
          </a:p>
        </xdr:txBody>
      </xdr:sp>
      <xdr:sp macro="" textlink="">
        <xdr:nvSpPr>
          <xdr:cNvPr id="6150" name="テキスト 6"/>
          <xdr:cNvSpPr txBox="1">
            <a:spLocks noChangeArrowheads="1"/>
          </xdr:cNvSpPr>
        </xdr:nvSpPr>
        <xdr:spPr bwMode="auto">
          <a:xfrm>
            <a:off x="-129907" y="2822"/>
            <a:ext cx="134326" cy="56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商号又は名称</a:t>
            </a:r>
          </a:p>
        </xdr:txBody>
      </xdr:sp>
      <xdr:sp macro="" textlink="">
        <xdr:nvSpPr>
          <xdr:cNvPr id="6151" name="テキスト 7"/>
          <xdr:cNvSpPr txBox="1">
            <a:spLocks noChangeArrowheads="1"/>
          </xdr:cNvSpPr>
        </xdr:nvSpPr>
        <xdr:spPr bwMode="auto">
          <a:xfrm>
            <a:off x="-129907" y="9690"/>
            <a:ext cx="134326" cy="545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代表者氏名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1485900</xdr:colOff>
          <xdr:row>7</xdr:row>
          <xdr:rowOff>171450</xdr:rowOff>
        </xdr:from>
        <xdr:to>
          <xdr:col>4</xdr:col>
          <xdr:colOff>2390775</xdr:colOff>
          <xdr:row>10</xdr:row>
          <xdr:rowOff>95250</xdr:rowOff>
        </xdr:to>
        <xdr:pic>
          <xdr:nvPicPr>
            <xdr:cNvPr id="48440" name="ピクチャ 3"/>
            <xdr:cNvPicPr>
              <a:picLocks noChangeAspect="1" noChangeArrowheads="1"/>
              <a:extLst>
                <a:ext uri="{84589F7E-364E-4C9E-8A38-B11213B215E9}">
                  <a14:cameraTool cellRange="#REF!" spid="_x0000_s485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09975" y="2381250"/>
              <a:ext cx="2905125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104775</xdr:colOff>
      <xdr:row>14</xdr:row>
      <xdr:rowOff>66675</xdr:rowOff>
    </xdr:from>
    <xdr:to>
      <xdr:col>4</xdr:col>
      <xdr:colOff>2228850</xdr:colOff>
      <xdr:row>15</xdr:row>
      <xdr:rowOff>133350</xdr:rowOff>
    </xdr:to>
    <xdr:sp macro="" textlink="">
      <xdr:nvSpPr>
        <xdr:cNvPr id="7170" name="テキスト 2"/>
        <xdr:cNvSpPr txBox="1">
          <a:spLocks noChangeArrowheads="1"/>
        </xdr:cNvSpPr>
      </xdr:nvSpPr>
      <xdr:spPr bwMode="auto">
        <a:xfrm>
          <a:off x="104775" y="4705350"/>
          <a:ext cx="62484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下記業務について、香川県土木設計業務等委託契約約款条項の特則第３６条の２第２項に基づき、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明朝"/>
            </a:rPr>
            <a:t>平成　　年　　月　　日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現在における出来形部分の確認を申請します。</a:t>
          </a:r>
        </a:p>
      </xdr:txBody>
    </xdr:sp>
    <xdr:clientData/>
  </xdr:twoCellAnchor>
  <xdr:twoCellAnchor>
    <xdr:from>
      <xdr:col>3</xdr:col>
      <xdr:colOff>304800</xdr:colOff>
      <xdr:row>7</xdr:row>
      <xdr:rowOff>133350</xdr:rowOff>
    </xdr:from>
    <xdr:to>
      <xdr:col>3</xdr:col>
      <xdr:colOff>1190625</xdr:colOff>
      <xdr:row>10</xdr:row>
      <xdr:rowOff>47625</xdr:rowOff>
    </xdr:to>
    <xdr:grpSp>
      <xdr:nvGrpSpPr>
        <xdr:cNvPr id="48442" name="Group 4"/>
        <xdr:cNvGrpSpPr>
          <a:grpSpLocks/>
        </xdr:cNvGrpSpPr>
      </xdr:nvGrpSpPr>
      <xdr:grpSpPr bwMode="auto">
        <a:xfrm>
          <a:off x="2428875" y="2343150"/>
          <a:ext cx="885825" cy="914400"/>
          <a:chOff x="-46020" y="-4247"/>
          <a:chExt cx="34410" cy="19392"/>
        </a:xfrm>
      </xdr:grpSpPr>
      <xdr:sp macro="" textlink="">
        <xdr:nvSpPr>
          <xdr:cNvPr id="7173" name="テキスト 5"/>
          <xdr:cNvSpPr txBox="1">
            <a:spLocks noChangeArrowheads="1"/>
          </xdr:cNvSpPr>
        </xdr:nvSpPr>
        <xdr:spPr bwMode="auto">
          <a:xfrm>
            <a:off x="-46020" y="-4247"/>
            <a:ext cx="33670" cy="545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住所</a:t>
            </a:r>
          </a:p>
        </xdr:txBody>
      </xdr:sp>
      <xdr:sp macro="" textlink="">
        <xdr:nvSpPr>
          <xdr:cNvPr id="7174" name="テキスト 6"/>
          <xdr:cNvSpPr txBox="1">
            <a:spLocks noChangeArrowheads="1"/>
          </xdr:cNvSpPr>
        </xdr:nvSpPr>
        <xdr:spPr bwMode="auto">
          <a:xfrm>
            <a:off x="-46020" y="2823"/>
            <a:ext cx="34410" cy="56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商号又は名称</a:t>
            </a:r>
          </a:p>
        </xdr:txBody>
      </xdr:sp>
      <xdr:sp macro="" textlink="">
        <xdr:nvSpPr>
          <xdr:cNvPr id="7175" name="テキスト 7"/>
          <xdr:cNvSpPr txBox="1">
            <a:spLocks noChangeArrowheads="1"/>
          </xdr:cNvSpPr>
        </xdr:nvSpPr>
        <xdr:spPr bwMode="auto">
          <a:xfrm>
            <a:off x="-46020" y="9691"/>
            <a:ext cx="34410" cy="545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代表者氏名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200025</xdr:rowOff>
    </xdr:from>
    <xdr:to>
      <xdr:col>4</xdr:col>
      <xdr:colOff>3267075</xdr:colOff>
      <xdr:row>15</xdr:row>
      <xdr:rowOff>142875</xdr:rowOff>
    </xdr:to>
    <xdr:sp macro="" textlink="">
      <xdr:nvSpPr>
        <xdr:cNvPr id="8194" name="テキスト 2"/>
        <xdr:cNvSpPr txBox="1">
          <a:spLocks noChangeArrowheads="1"/>
        </xdr:cNvSpPr>
      </xdr:nvSpPr>
      <xdr:spPr bwMode="auto">
        <a:xfrm>
          <a:off x="219075" y="5572125"/>
          <a:ext cx="590550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上記業務について、香川県土木設計業務等委託契約約款第２１条に基づき、下記のとおり、履行期間の延長請求します。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7</xdr:row>
          <xdr:rowOff>123825</xdr:rowOff>
        </xdr:from>
        <xdr:to>
          <xdr:col>4</xdr:col>
          <xdr:colOff>3162300</xdr:colOff>
          <xdr:row>10</xdr:row>
          <xdr:rowOff>200025</xdr:rowOff>
        </xdr:to>
        <xdr:pic>
          <xdr:nvPicPr>
            <xdr:cNvPr id="49465" name="ピクチャ 5"/>
            <xdr:cNvPicPr>
              <a:picLocks noChangeAspect="1" noChangeArrowheads="1"/>
              <a:extLst>
                <a:ext uri="{84589F7E-364E-4C9E-8A38-B11213B215E9}">
                  <a14:cameraTool cellRange="#REF!" spid="_x0000_s495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14675" y="2476500"/>
              <a:ext cx="2905125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209550</xdr:colOff>
      <xdr:row>7</xdr:row>
      <xdr:rowOff>104775</xdr:rowOff>
    </xdr:from>
    <xdr:to>
      <xdr:col>4</xdr:col>
      <xdr:colOff>9525</xdr:colOff>
      <xdr:row>10</xdr:row>
      <xdr:rowOff>171450</xdr:rowOff>
    </xdr:to>
    <xdr:grpSp>
      <xdr:nvGrpSpPr>
        <xdr:cNvPr id="49466" name="Group 6"/>
        <xdr:cNvGrpSpPr>
          <a:grpSpLocks/>
        </xdr:cNvGrpSpPr>
      </xdr:nvGrpSpPr>
      <xdr:grpSpPr bwMode="auto">
        <a:xfrm>
          <a:off x="1971675" y="2457450"/>
          <a:ext cx="895350" cy="914400"/>
          <a:chOff x="-619931" y="-2499"/>
          <a:chExt cx="626698" cy="15648"/>
        </a:xfrm>
      </xdr:grpSpPr>
      <xdr:sp macro="" textlink="">
        <xdr:nvSpPr>
          <xdr:cNvPr id="8199" name="テキスト 7"/>
          <xdr:cNvSpPr txBox="1">
            <a:spLocks noChangeArrowheads="1"/>
          </xdr:cNvSpPr>
        </xdr:nvSpPr>
        <xdr:spPr bwMode="auto">
          <a:xfrm>
            <a:off x="-619931" y="-2499"/>
            <a:ext cx="606697" cy="44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住所</a:t>
            </a:r>
          </a:p>
        </xdr:txBody>
      </xdr:sp>
      <xdr:sp macro="" textlink="">
        <xdr:nvSpPr>
          <xdr:cNvPr id="8200" name="テキスト 8"/>
          <xdr:cNvSpPr txBox="1">
            <a:spLocks noChangeArrowheads="1"/>
          </xdr:cNvSpPr>
        </xdr:nvSpPr>
        <xdr:spPr bwMode="auto">
          <a:xfrm>
            <a:off x="-619931" y="3206"/>
            <a:ext cx="626698" cy="456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商号又は名称</a:t>
            </a:r>
          </a:p>
        </xdr:txBody>
      </xdr:sp>
      <xdr:sp macro="" textlink="">
        <xdr:nvSpPr>
          <xdr:cNvPr id="8201" name="テキスト 9"/>
          <xdr:cNvSpPr txBox="1">
            <a:spLocks noChangeArrowheads="1"/>
          </xdr:cNvSpPr>
        </xdr:nvSpPr>
        <xdr:spPr bwMode="auto">
          <a:xfrm>
            <a:off x="-619931" y="8748"/>
            <a:ext cx="626698" cy="44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明朝"/>
              </a:rPr>
              <a:t>代表者氏名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showZeros="0" tabSelected="1" zoomScaleNormal="100" workbookViewId="0">
      <selection activeCell="B4" sqref="B4"/>
    </sheetView>
  </sheetViews>
  <sheetFormatPr defaultRowHeight="21" customHeight="1"/>
  <cols>
    <col min="1" max="1" width="1.875" style="3" customWidth="1"/>
    <col min="2" max="2" width="21.625" style="3" customWidth="1"/>
    <col min="3" max="29" width="3.5" style="3" customWidth="1"/>
    <col min="30" max="30" width="14.625" style="3" customWidth="1"/>
    <col min="31" max="16384" width="9" style="3"/>
  </cols>
  <sheetData>
    <row r="1" spans="1:30" ht="21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122"/>
      <c r="AA1" s="123"/>
      <c r="AB1" s="123"/>
      <c r="AC1" s="123"/>
      <c r="AD1" s="123"/>
    </row>
    <row r="2" spans="1:30" ht="19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 ht="19.5" customHeight="1">
      <c r="A3" s="69"/>
      <c r="B3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19.5" customHeight="1">
      <c r="A4" s="7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1"/>
      <c r="AD4" s="69"/>
    </row>
    <row r="5" spans="1:30" ht="19.5" customHeight="1">
      <c r="A5" s="93"/>
      <c r="B5" s="72"/>
      <c r="C5" s="72"/>
      <c r="D5" s="72"/>
      <c r="E5" s="72"/>
      <c r="F5" s="72"/>
      <c r="G5" s="72"/>
      <c r="H5" s="72"/>
      <c r="I5" s="72"/>
      <c r="J5" s="69"/>
      <c r="K5" s="69"/>
      <c r="L5" s="69"/>
      <c r="M5" s="69"/>
      <c r="N5" s="69"/>
      <c r="O5" s="69"/>
      <c r="P5" s="69"/>
      <c r="Q5" s="100" t="s">
        <v>1</v>
      </c>
      <c r="T5" s="69"/>
      <c r="U5" s="69"/>
      <c r="V5" s="69"/>
      <c r="W5" s="69"/>
      <c r="X5" s="69"/>
      <c r="Y5" s="69"/>
      <c r="Z5" s="69"/>
      <c r="AA5" s="69"/>
      <c r="AB5" s="69"/>
      <c r="AC5" s="71"/>
      <c r="AD5" s="69"/>
    </row>
    <row r="6" spans="1:30" ht="2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98"/>
      <c r="S6" s="99"/>
      <c r="T6" s="99"/>
      <c r="U6" s="99"/>
      <c r="V6" s="76"/>
      <c r="W6" s="101"/>
      <c r="X6" s="102"/>
      <c r="Y6" s="102"/>
      <c r="Z6" s="102"/>
      <c r="AA6" s="102"/>
      <c r="AB6" s="102"/>
      <c r="AC6" s="102"/>
      <c r="AD6" s="102"/>
    </row>
    <row r="7" spans="1:30" ht="2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98"/>
      <c r="S7" s="99"/>
      <c r="T7" s="99"/>
      <c r="U7" s="99"/>
      <c r="V7" s="76"/>
      <c r="W7" s="103"/>
      <c r="X7" s="104"/>
      <c r="Y7" s="104"/>
      <c r="Z7" s="104"/>
      <c r="AA7" s="104"/>
      <c r="AB7" s="104"/>
      <c r="AC7" s="104"/>
      <c r="AD7" s="104"/>
    </row>
    <row r="8" spans="1:30" ht="2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98"/>
      <c r="S8" s="99"/>
      <c r="T8" s="99"/>
      <c r="U8" s="99"/>
      <c r="V8" s="76"/>
      <c r="W8" s="101"/>
      <c r="X8" s="102"/>
      <c r="Y8" s="102"/>
      <c r="Z8" s="102"/>
      <c r="AA8" s="102"/>
      <c r="AB8" s="102"/>
      <c r="AC8" s="102"/>
      <c r="AD8" s="102"/>
    </row>
    <row r="9" spans="1:30" ht="6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spans="1:30" ht="44.25" customHeight="1">
      <c r="A10" s="73"/>
      <c r="B10" s="73"/>
      <c r="C10" s="73"/>
      <c r="D10" s="74"/>
      <c r="E10" s="74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7.2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21" customHeight="1">
      <c r="A12" s="110"/>
      <c r="B12" s="76"/>
      <c r="C12" s="94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</row>
    <row r="13" spans="1:30" ht="21" customHeight="1">
      <c r="A13" s="75"/>
      <c r="B13" s="76"/>
      <c r="C13" s="69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7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ht="12" customHeight="1">
      <c r="A14" s="41"/>
    </row>
    <row r="15" spans="1:30" s="82" customFormat="1" ht="24.75" customHeight="1">
      <c r="A15" s="78"/>
      <c r="B15" s="79" t="s">
        <v>2</v>
      </c>
      <c r="C15" s="119" t="s">
        <v>50</v>
      </c>
      <c r="D15" s="120"/>
      <c r="E15" s="121"/>
      <c r="F15" s="119" t="s">
        <v>50</v>
      </c>
      <c r="G15" s="120"/>
      <c r="H15" s="121"/>
      <c r="I15" s="119" t="s">
        <v>50</v>
      </c>
      <c r="J15" s="120"/>
      <c r="K15" s="121"/>
      <c r="L15" s="119" t="s">
        <v>50</v>
      </c>
      <c r="M15" s="120"/>
      <c r="N15" s="121"/>
      <c r="O15" s="119" t="s">
        <v>50</v>
      </c>
      <c r="P15" s="120"/>
      <c r="Q15" s="121"/>
      <c r="R15" s="119" t="s">
        <v>50</v>
      </c>
      <c r="S15" s="120"/>
      <c r="T15" s="121"/>
      <c r="U15" s="119" t="s">
        <v>50</v>
      </c>
      <c r="V15" s="120"/>
      <c r="W15" s="121"/>
      <c r="X15" s="119" t="s">
        <v>50</v>
      </c>
      <c r="Y15" s="120"/>
      <c r="Z15" s="121"/>
      <c r="AA15" s="119" t="s">
        <v>50</v>
      </c>
      <c r="AB15" s="120"/>
      <c r="AC15" s="121"/>
      <c r="AD15" s="81"/>
    </row>
    <row r="16" spans="1:30" s="86" customFormat="1" ht="24.75" customHeight="1">
      <c r="A16" s="83" t="s">
        <v>3</v>
      </c>
      <c r="B16" s="84"/>
      <c r="C16" s="80" t="s">
        <v>4</v>
      </c>
      <c r="D16" s="80"/>
      <c r="E16" s="80"/>
      <c r="F16" s="80" t="s">
        <v>4</v>
      </c>
      <c r="G16" s="80"/>
      <c r="H16" s="80"/>
      <c r="I16" s="80" t="s">
        <v>4</v>
      </c>
      <c r="J16" s="80"/>
      <c r="K16" s="80"/>
      <c r="L16" s="80" t="s">
        <v>4</v>
      </c>
      <c r="M16" s="80"/>
      <c r="N16" s="80"/>
      <c r="O16" s="80" t="s">
        <v>4</v>
      </c>
      <c r="P16" s="80"/>
      <c r="Q16" s="80"/>
      <c r="R16" s="80" t="s">
        <v>4</v>
      </c>
      <c r="S16" s="80"/>
      <c r="T16" s="80"/>
      <c r="U16" s="80" t="s">
        <v>4</v>
      </c>
      <c r="V16" s="80"/>
      <c r="W16" s="80"/>
      <c r="X16" s="80" t="s">
        <v>4</v>
      </c>
      <c r="Y16" s="80"/>
      <c r="Z16" s="80"/>
      <c r="AA16" s="80" t="s">
        <v>4</v>
      </c>
      <c r="AB16" s="80"/>
      <c r="AC16" s="80"/>
      <c r="AD16" s="85" t="s">
        <v>49</v>
      </c>
    </row>
    <row r="17" spans="1:30" s="82" customFormat="1" ht="15" customHeight="1">
      <c r="A17" s="128"/>
      <c r="B17" s="128"/>
      <c r="C17" s="87"/>
      <c r="D17" s="88"/>
      <c r="E17" s="89"/>
      <c r="F17" s="87"/>
      <c r="H17" s="88"/>
      <c r="I17" s="87"/>
      <c r="J17" s="88"/>
      <c r="K17" s="89"/>
      <c r="L17" s="87"/>
      <c r="M17" s="88"/>
      <c r="N17" s="89"/>
      <c r="O17" s="87"/>
      <c r="P17" s="88"/>
      <c r="Q17" s="89"/>
      <c r="R17" s="87"/>
      <c r="S17" s="88"/>
      <c r="T17" s="89"/>
      <c r="U17" s="87"/>
      <c r="V17" s="88"/>
      <c r="W17" s="89"/>
      <c r="X17" s="87"/>
      <c r="Y17" s="88"/>
      <c r="Z17" s="89"/>
      <c r="AA17" s="87"/>
      <c r="AB17" s="88"/>
      <c r="AC17" s="89"/>
      <c r="AD17" s="108"/>
    </row>
    <row r="18" spans="1:30" s="82" customFormat="1" ht="15" customHeight="1">
      <c r="A18" s="90"/>
      <c r="B18" s="111"/>
      <c r="C18" s="87"/>
      <c r="D18" s="88"/>
      <c r="E18" s="89"/>
      <c r="F18" s="87"/>
      <c r="G18" s="88"/>
      <c r="H18" s="89"/>
      <c r="I18" s="87"/>
      <c r="J18" s="88"/>
      <c r="K18" s="89"/>
      <c r="L18" s="87"/>
      <c r="M18" s="88"/>
      <c r="N18" s="89"/>
      <c r="O18" s="87"/>
      <c r="P18" s="88"/>
      <c r="Q18" s="89"/>
      <c r="R18" s="87"/>
      <c r="S18" s="88"/>
      <c r="T18" s="89"/>
      <c r="U18" s="87"/>
      <c r="V18" s="88"/>
      <c r="W18" s="89"/>
      <c r="X18" s="87"/>
      <c r="Y18" s="88"/>
      <c r="Z18" s="89"/>
      <c r="AA18" s="87"/>
      <c r="AB18" s="88"/>
      <c r="AC18" s="89"/>
      <c r="AD18" s="108"/>
    </row>
    <row r="19" spans="1:30" s="82" customFormat="1" ht="15" customHeight="1">
      <c r="A19" s="90"/>
      <c r="B19" s="111"/>
      <c r="C19" s="87"/>
      <c r="D19" s="88"/>
      <c r="E19" s="97"/>
      <c r="F19" s="87"/>
      <c r="G19" s="88"/>
      <c r="H19" s="89"/>
      <c r="I19" s="87"/>
      <c r="J19" s="88"/>
      <c r="K19" s="89"/>
      <c r="L19" s="87"/>
      <c r="M19" s="88"/>
      <c r="N19" s="89"/>
      <c r="O19" s="87"/>
      <c r="P19" s="88"/>
      <c r="Q19" s="89"/>
      <c r="R19" s="87"/>
      <c r="S19" s="88"/>
      <c r="T19" s="89"/>
      <c r="U19" s="87"/>
      <c r="V19" s="88"/>
      <c r="W19" s="89"/>
      <c r="X19" s="87"/>
      <c r="Y19" s="88"/>
      <c r="Z19" s="89"/>
      <c r="AA19" s="87"/>
      <c r="AB19" s="88"/>
      <c r="AC19" s="89"/>
      <c r="AD19" s="108"/>
    </row>
    <row r="20" spans="1:30" s="82" customFormat="1" ht="15" customHeight="1">
      <c r="A20" s="90"/>
      <c r="B20" s="111"/>
      <c r="C20" s="87"/>
      <c r="D20" s="88"/>
      <c r="E20" s="88"/>
      <c r="F20" s="87"/>
      <c r="G20" s="88"/>
      <c r="H20" s="89"/>
      <c r="I20" s="87"/>
      <c r="J20" s="88"/>
      <c r="K20" s="89"/>
      <c r="L20" s="87"/>
      <c r="M20" s="88"/>
      <c r="N20" s="89"/>
      <c r="O20" s="87"/>
      <c r="P20" s="88"/>
      <c r="Q20" s="89"/>
      <c r="R20" s="87"/>
      <c r="S20" s="88"/>
      <c r="T20" s="89"/>
      <c r="U20" s="87"/>
      <c r="V20" s="88"/>
      <c r="W20" s="89"/>
      <c r="X20" s="87"/>
      <c r="Y20" s="88"/>
      <c r="Z20" s="89"/>
      <c r="AA20" s="87"/>
      <c r="AB20" s="88"/>
      <c r="AC20" s="89"/>
      <c r="AD20" s="108"/>
    </row>
    <row r="21" spans="1:30" s="82" customFormat="1" ht="15" customHeight="1">
      <c r="A21" s="90"/>
      <c r="B21" s="112"/>
      <c r="C21" s="87"/>
      <c r="D21" s="88"/>
      <c r="E21" s="89"/>
      <c r="F21" s="87"/>
      <c r="G21" s="88"/>
      <c r="H21" s="89"/>
      <c r="I21" s="87"/>
      <c r="J21" s="88"/>
      <c r="K21" s="89"/>
      <c r="L21" s="87"/>
      <c r="M21" s="88"/>
      <c r="N21" s="89"/>
      <c r="O21" s="87"/>
      <c r="P21" s="88"/>
      <c r="Q21" s="89"/>
      <c r="R21" s="87"/>
      <c r="S21" s="88"/>
      <c r="T21" s="89"/>
      <c r="U21" s="87"/>
      <c r="V21" s="88"/>
      <c r="W21" s="89"/>
      <c r="X21" s="87"/>
      <c r="Y21" s="88"/>
      <c r="Z21" s="89"/>
      <c r="AA21" s="87"/>
      <c r="AB21" s="88"/>
      <c r="AC21" s="89"/>
      <c r="AD21" s="108"/>
    </row>
    <row r="22" spans="1:30" s="82" customFormat="1" ht="15" customHeight="1">
      <c r="A22" s="90"/>
      <c r="B22" s="109"/>
      <c r="C22" s="87"/>
      <c r="D22" s="88"/>
      <c r="E22" s="89"/>
      <c r="F22" s="87"/>
      <c r="G22" s="88"/>
      <c r="H22" s="89"/>
      <c r="I22" s="87"/>
      <c r="J22" s="88"/>
      <c r="K22" s="89"/>
      <c r="L22" s="87"/>
      <c r="M22" s="88"/>
      <c r="N22" s="89"/>
      <c r="O22" s="87"/>
      <c r="P22" s="88"/>
      <c r="Q22" s="89"/>
      <c r="R22" s="87"/>
      <c r="S22" s="88"/>
      <c r="T22" s="89"/>
      <c r="U22" s="87"/>
      <c r="V22" s="88"/>
      <c r="W22" s="89"/>
      <c r="X22" s="87"/>
      <c r="Y22" s="88"/>
      <c r="Z22" s="89"/>
      <c r="AA22" s="87"/>
      <c r="AB22" s="88"/>
      <c r="AC22" s="89"/>
      <c r="AD22" s="108"/>
    </row>
    <row r="23" spans="1:30" s="82" customFormat="1" ht="15" customHeight="1">
      <c r="A23" s="90"/>
      <c r="B23" s="112"/>
      <c r="C23" s="87"/>
      <c r="D23" s="88"/>
      <c r="E23" s="89"/>
      <c r="F23" s="87"/>
      <c r="G23" s="88"/>
      <c r="H23" s="89"/>
      <c r="I23" s="87"/>
      <c r="J23" s="88"/>
      <c r="K23" s="89"/>
      <c r="L23" s="87"/>
      <c r="M23" s="88"/>
      <c r="N23" s="89"/>
      <c r="O23" s="87"/>
      <c r="P23" s="88"/>
      <c r="Q23" s="89"/>
      <c r="R23" s="87"/>
      <c r="S23" s="88"/>
      <c r="T23" s="89"/>
      <c r="U23" s="87"/>
      <c r="V23" s="88"/>
      <c r="W23" s="89"/>
      <c r="X23" s="87"/>
      <c r="Y23" s="88"/>
      <c r="Z23" s="89"/>
      <c r="AA23" s="87"/>
      <c r="AB23" s="88"/>
      <c r="AC23" s="89"/>
      <c r="AD23" s="108"/>
    </row>
    <row r="24" spans="1:30" s="82" customFormat="1" ht="15" customHeight="1">
      <c r="A24" s="113"/>
      <c r="B24" s="118"/>
      <c r="C24" s="114"/>
      <c r="D24" s="115"/>
      <c r="E24" s="116"/>
      <c r="F24" s="114"/>
      <c r="G24" s="115"/>
      <c r="H24" s="116"/>
      <c r="I24" s="114"/>
      <c r="J24" s="115"/>
      <c r="K24" s="116"/>
      <c r="L24" s="114"/>
      <c r="M24" s="115"/>
      <c r="N24" s="116"/>
      <c r="O24" s="114"/>
      <c r="P24" s="115"/>
      <c r="Q24" s="116"/>
      <c r="R24" s="114"/>
      <c r="S24" s="115"/>
      <c r="T24" s="116"/>
      <c r="U24" s="114"/>
      <c r="V24" s="115"/>
      <c r="W24" s="116"/>
      <c r="X24" s="114"/>
      <c r="Y24" s="115"/>
      <c r="Z24" s="116"/>
      <c r="AA24" s="114"/>
      <c r="AB24" s="115"/>
      <c r="AC24" s="116"/>
      <c r="AD24" s="117"/>
    </row>
    <row r="25" spans="1:30" s="82" customFormat="1" ht="15" customHeight="1">
      <c r="A25" s="113"/>
      <c r="B25" s="96"/>
      <c r="C25" s="87"/>
      <c r="D25" s="88"/>
      <c r="E25" s="89"/>
      <c r="F25" s="87"/>
      <c r="G25" s="88"/>
      <c r="H25" s="89"/>
      <c r="I25" s="87"/>
      <c r="J25" s="88"/>
      <c r="K25" s="89"/>
      <c r="L25" s="87"/>
      <c r="M25" s="88"/>
      <c r="N25" s="89"/>
      <c r="O25" s="87"/>
      <c r="P25" s="88"/>
      <c r="Q25" s="89"/>
      <c r="R25" s="87"/>
      <c r="S25" s="88"/>
      <c r="T25" s="89"/>
      <c r="U25" s="87"/>
      <c r="V25" s="88"/>
      <c r="W25" s="89"/>
      <c r="X25" s="87"/>
      <c r="Y25" s="88"/>
      <c r="Z25" s="89"/>
      <c r="AA25" s="87"/>
      <c r="AB25" s="88"/>
      <c r="AC25" s="89"/>
      <c r="AD25" s="108"/>
    </row>
    <row r="26" spans="1:30" s="82" customFormat="1" ht="15" customHeight="1">
      <c r="A26" s="90"/>
      <c r="B26" s="95"/>
      <c r="C26" s="87"/>
      <c r="D26" s="88"/>
      <c r="E26" s="89"/>
      <c r="F26" s="87"/>
      <c r="G26" s="88"/>
      <c r="H26" s="89"/>
      <c r="I26" s="87"/>
      <c r="J26" s="88"/>
      <c r="K26" s="89"/>
      <c r="L26" s="87"/>
      <c r="M26" s="88"/>
      <c r="N26" s="89"/>
      <c r="O26" s="87"/>
      <c r="P26" s="88"/>
      <c r="Q26" s="89"/>
      <c r="R26" s="87"/>
      <c r="S26" s="88"/>
      <c r="T26" s="89"/>
      <c r="U26" s="87"/>
      <c r="V26" s="88"/>
      <c r="W26" s="89"/>
      <c r="X26" s="87"/>
      <c r="Y26" s="88"/>
      <c r="Z26" s="89"/>
      <c r="AA26" s="87"/>
      <c r="AB26" s="88"/>
      <c r="AC26" s="89"/>
      <c r="AD26" s="108"/>
    </row>
    <row r="27" spans="1:30" s="82" customFormat="1" ht="15" customHeight="1">
      <c r="A27" s="90"/>
      <c r="B27" s="95"/>
      <c r="C27" s="87"/>
      <c r="D27" s="88"/>
      <c r="E27" s="89"/>
      <c r="F27" s="87"/>
      <c r="G27" s="88"/>
      <c r="H27" s="89"/>
      <c r="I27" s="87"/>
      <c r="J27" s="88"/>
      <c r="K27" s="89"/>
      <c r="L27" s="87"/>
      <c r="M27" s="88"/>
      <c r="N27" s="89"/>
      <c r="O27" s="87"/>
      <c r="P27" s="88"/>
      <c r="Q27" s="89"/>
      <c r="R27" s="87"/>
      <c r="S27" s="88"/>
      <c r="T27" s="89"/>
      <c r="U27" s="87"/>
      <c r="V27" s="88"/>
      <c r="W27" s="89"/>
      <c r="X27" s="87"/>
      <c r="Y27" s="88"/>
      <c r="Z27" s="89"/>
      <c r="AA27" s="87"/>
      <c r="AB27" s="88"/>
      <c r="AC27" s="89"/>
      <c r="AD27" s="108"/>
    </row>
    <row r="28" spans="1:30" s="82" customFormat="1" ht="15" customHeight="1">
      <c r="A28" s="90"/>
      <c r="B28" s="95"/>
      <c r="C28" s="87"/>
      <c r="D28" s="88"/>
      <c r="E28" s="89"/>
      <c r="F28" s="87"/>
      <c r="G28" s="88"/>
      <c r="H28" s="89"/>
      <c r="I28" s="87"/>
      <c r="J28" s="88"/>
      <c r="K28" s="89"/>
      <c r="L28" s="87"/>
      <c r="M28" s="88"/>
      <c r="N28" s="89"/>
      <c r="O28" s="87"/>
      <c r="P28" s="88"/>
      <c r="Q28" s="89"/>
      <c r="R28" s="87"/>
      <c r="S28" s="88"/>
      <c r="T28" s="89"/>
      <c r="U28" s="87"/>
      <c r="V28" s="88"/>
      <c r="W28" s="89"/>
      <c r="X28" s="87"/>
      <c r="Y28" s="88"/>
      <c r="Z28" s="89"/>
      <c r="AA28" s="87"/>
      <c r="AB28" s="88"/>
      <c r="AC28" s="89"/>
      <c r="AD28" s="108"/>
    </row>
    <row r="29" spans="1:30" s="82" customFormat="1" ht="15" customHeight="1">
      <c r="A29" s="90"/>
      <c r="B29" s="95"/>
      <c r="C29" s="87"/>
      <c r="D29" s="88"/>
      <c r="E29" s="89"/>
      <c r="F29" s="87"/>
      <c r="G29" s="88"/>
      <c r="H29" s="89"/>
      <c r="I29" s="87"/>
      <c r="J29" s="88"/>
      <c r="K29" s="89"/>
      <c r="L29" s="87"/>
      <c r="M29" s="88"/>
      <c r="N29" s="89"/>
      <c r="O29" s="87"/>
      <c r="P29" s="88"/>
      <c r="Q29" s="89"/>
      <c r="R29" s="87"/>
      <c r="S29" s="88"/>
      <c r="T29" s="89"/>
      <c r="U29" s="87"/>
      <c r="V29" s="88"/>
      <c r="W29" s="89"/>
      <c r="X29" s="87"/>
      <c r="Y29" s="88"/>
      <c r="Z29" s="89"/>
      <c r="AA29" s="87"/>
      <c r="AB29" s="88"/>
      <c r="AC29" s="89"/>
      <c r="AD29" s="108"/>
    </row>
    <row r="30" spans="1:30" s="82" customFormat="1" ht="15" customHeight="1">
      <c r="A30" s="90"/>
      <c r="B30" s="95"/>
      <c r="C30" s="87"/>
      <c r="D30" s="88"/>
      <c r="E30" s="89"/>
      <c r="F30" s="87"/>
      <c r="G30" s="88"/>
      <c r="H30" s="89"/>
      <c r="I30" s="87"/>
      <c r="J30" s="88"/>
      <c r="K30" s="89"/>
      <c r="L30" s="87"/>
      <c r="M30" s="88"/>
      <c r="N30" s="89"/>
      <c r="O30" s="87"/>
      <c r="P30" s="88"/>
      <c r="Q30" s="89"/>
      <c r="R30" s="87"/>
      <c r="S30" s="88"/>
      <c r="T30" s="89"/>
      <c r="U30" s="87"/>
      <c r="V30" s="88"/>
      <c r="W30" s="89"/>
      <c r="X30" s="87"/>
      <c r="Y30" s="88"/>
      <c r="Z30" s="89"/>
      <c r="AA30" s="87"/>
      <c r="AB30" s="88"/>
      <c r="AC30" s="89"/>
      <c r="AD30" s="108"/>
    </row>
    <row r="31" spans="1:30" s="82" customFormat="1" ht="15" customHeight="1">
      <c r="A31" s="105"/>
      <c r="B31" s="105"/>
    </row>
    <row r="32" spans="1:30" s="82" customFormat="1" ht="15" customHeight="1"/>
    <row r="33" spans="1:30" s="82" customFormat="1" ht="15" customHeight="1"/>
    <row r="34" spans="1:30" s="82" customFormat="1" ht="15" customHeight="1"/>
    <row r="35" spans="1:30" s="82" customFormat="1" ht="15" customHeight="1"/>
    <row r="36" spans="1:30" s="82" customFormat="1" ht="24.75" customHeight="1">
      <c r="A36" s="78"/>
      <c r="B36" s="79" t="s">
        <v>2</v>
      </c>
      <c r="C36" s="124" t="s">
        <v>48</v>
      </c>
      <c r="D36" s="125"/>
      <c r="E36" s="126"/>
      <c r="F36" s="124" t="s">
        <v>48</v>
      </c>
      <c r="G36" s="125"/>
      <c r="H36" s="126"/>
      <c r="I36" s="124" t="s">
        <v>48</v>
      </c>
      <c r="J36" s="125"/>
      <c r="K36" s="126"/>
      <c r="L36" s="124" t="s">
        <v>48</v>
      </c>
      <c r="M36" s="125"/>
      <c r="N36" s="126"/>
      <c r="O36" s="124" t="s">
        <v>48</v>
      </c>
      <c r="P36" s="125"/>
      <c r="Q36" s="126"/>
      <c r="R36" s="124" t="s">
        <v>48</v>
      </c>
      <c r="S36" s="125"/>
      <c r="T36" s="126"/>
      <c r="U36" s="124" t="s">
        <v>48</v>
      </c>
      <c r="V36" s="125"/>
      <c r="W36" s="126"/>
      <c r="X36" s="124" t="s">
        <v>48</v>
      </c>
      <c r="Y36" s="125"/>
      <c r="Z36" s="126"/>
      <c r="AA36" s="124" t="s">
        <v>48</v>
      </c>
      <c r="AB36" s="125"/>
      <c r="AC36" s="126"/>
      <c r="AD36" s="81"/>
    </row>
    <row r="37" spans="1:30" s="86" customFormat="1" ht="24.75" customHeight="1">
      <c r="A37" s="83" t="s">
        <v>3</v>
      </c>
      <c r="B37" s="84"/>
      <c r="C37" s="80" t="s">
        <v>4</v>
      </c>
      <c r="D37" s="80"/>
      <c r="E37" s="80"/>
      <c r="F37" s="80" t="s">
        <v>4</v>
      </c>
      <c r="G37" s="80"/>
      <c r="H37" s="80"/>
      <c r="I37" s="80" t="s">
        <v>4</v>
      </c>
      <c r="J37" s="80"/>
      <c r="K37" s="80"/>
      <c r="L37" s="80" t="s">
        <v>4</v>
      </c>
      <c r="M37" s="80"/>
      <c r="N37" s="80"/>
      <c r="O37" s="80" t="s">
        <v>4</v>
      </c>
      <c r="P37" s="80"/>
      <c r="Q37" s="80"/>
      <c r="R37" s="80" t="s">
        <v>4</v>
      </c>
      <c r="S37" s="80"/>
      <c r="T37" s="80"/>
      <c r="U37" s="80" t="s">
        <v>4</v>
      </c>
      <c r="V37" s="80"/>
      <c r="W37" s="80"/>
      <c r="X37" s="80" t="s">
        <v>4</v>
      </c>
      <c r="Y37" s="80"/>
      <c r="Z37" s="80"/>
      <c r="AA37" s="80" t="s">
        <v>4</v>
      </c>
      <c r="AB37" s="80"/>
      <c r="AC37" s="80"/>
      <c r="AD37" s="85" t="s">
        <v>49</v>
      </c>
    </row>
    <row r="38" spans="1:30" s="82" customFormat="1" ht="15" customHeight="1">
      <c r="A38" s="90"/>
      <c r="B38" s="106"/>
      <c r="C38" s="87"/>
      <c r="D38" s="88"/>
      <c r="E38" s="89"/>
      <c r="F38" s="87"/>
      <c r="H38" s="88"/>
      <c r="I38" s="87"/>
      <c r="J38" s="88"/>
      <c r="K38" s="89"/>
      <c r="L38" s="87"/>
      <c r="M38" s="88"/>
      <c r="N38" s="89"/>
      <c r="O38" s="87"/>
      <c r="P38" s="88"/>
      <c r="Q38" s="89"/>
      <c r="R38" s="87"/>
      <c r="S38" s="88"/>
      <c r="T38" s="89"/>
      <c r="U38" s="87"/>
      <c r="V38" s="88"/>
      <c r="W38" s="89"/>
      <c r="X38" s="87"/>
      <c r="Y38" s="88"/>
      <c r="Z38" s="89"/>
      <c r="AA38" s="87"/>
      <c r="AB38" s="88"/>
      <c r="AC38" s="89"/>
      <c r="AD38" s="108"/>
    </row>
    <row r="39" spans="1:30" s="82" customFormat="1" ht="15" customHeight="1">
      <c r="A39" s="90"/>
      <c r="B39" s="106"/>
      <c r="C39" s="87"/>
      <c r="D39" s="88"/>
      <c r="E39" s="89"/>
      <c r="F39" s="87"/>
      <c r="G39" s="88"/>
      <c r="H39" s="89"/>
      <c r="I39" s="87"/>
      <c r="J39" s="88"/>
      <c r="K39" s="89"/>
      <c r="L39" s="87"/>
      <c r="M39" s="88"/>
      <c r="N39" s="89"/>
      <c r="O39" s="87"/>
      <c r="P39" s="88"/>
      <c r="Q39" s="89"/>
      <c r="R39" s="87"/>
      <c r="S39" s="88"/>
      <c r="T39" s="89"/>
      <c r="U39" s="87"/>
      <c r="V39" s="88"/>
      <c r="W39" s="89"/>
      <c r="X39" s="87"/>
      <c r="Y39" s="88"/>
      <c r="Z39" s="89"/>
      <c r="AA39" s="87"/>
      <c r="AB39" s="88"/>
      <c r="AC39" s="89"/>
      <c r="AD39" s="108"/>
    </row>
    <row r="40" spans="1:30" s="82" customFormat="1" ht="15" customHeight="1">
      <c r="A40" s="90"/>
      <c r="B40" s="107"/>
      <c r="C40" s="87"/>
      <c r="D40" s="88"/>
      <c r="E40" s="89"/>
      <c r="F40" s="87"/>
      <c r="G40" s="88"/>
      <c r="H40" s="89"/>
      <c r="I40" s="87"/>
      <c r="J40" s="88"/>
      <c r="K40" s="89"/>
      <c r="L40" s="87"/>
      <c r="M40" s="88"/>
      <c r="N40" s="89"/>
      <c r="O40" s="87"/>
      <c r="P40" s="88"/>
      <c r="Q40" s="89"/>
      <c r="R40" s="87"/>
      <c r="S40" s="88"/>
      <c r="T40" s="89"/>
      <c r="U40" s="87"/>
      <c r="V40" s="88"/>
      <c r="W40" s="89"/>
      <c r="X40" s="87"/>
      <c r="Y40" s="88"/>
      <c r="Z40" s="89"/>
      <c r="AA40" s="87"/>
      <c r="AB40" s="88"/>
      <c r="AC40" s="89"/>
      <c r="AD40" s="108"/>
    </row>
    <row r="41" spans="1:30" s="82" customFormat="1" ht="15" customHeight="1">
      <c r="A41" s="90"/>
      <c r="B41" s="106"/>
      <c r="C41" s="87"/>
      <c r="D41" s="88"/>
      <c r="E41" s="89"/>
      <c r="F41" s="87"/>
      <c r="G41" s="88"/>
      <c r="H41" s="89"/>
      <c r="I41" s="87"/>
      <c r="J41" s="88"/>
      <c r="K41" s="89"/>
      <c r="L41" s="87"/>
      <c r="M41" s="88"/>
      <c r="N41" s="89"/>
      <c r="O41" s="87"/>
      <c r="P41" s="88"/>
      <c r="Q41" s="89"/>
      <c r="R41" s="87"/>
      <c r="S41" s="88"/>
      <c r="T41" s="89"/>
      <c r="U41" s="87"/>
      <c r="V41" s="88"/>
      <c r="W41" s="89"/>
      <c r="X41" s="87"/>
      <c r="Y41" s="88"/>
      <c r="Z41" s="89"/>
      <c r="AA41" s="87"/>
      <c r="AB41" s="88"/>
      <c r="AC41" s="89"/>
      <c r="AD41" s="108"/>
    </row>
    <row r="42" spans="1:30" s="82" customFormat="1" ht="15" customHeight="1">
      <c r="A42" s="92"/>
      <c r="B42" s="106"/>
      <c r="C42" s="87"/>
      <c r="D42" s="88"/>
      <c r="E42" s="89"/>
      <c r="F42" s="87"/>
      <c r="G42" s="88"/>
      <c r="H42" s="89"/>
      <c r="I42" s="87"/>
      <c r="J42" s="88"/>
      <c r="K42" s="89"/>
      <c r="L42" s="87"/>
      <c r="M42" s="88"/>
      <c r="N42" s="89"/>
      <c r="O42" s="87"/>
      <c r="P42" s="88"/>
      <c r="Q42" s="89"/>
      <c r="R42" s="87"/>
      <c r="S42" s="88"/>
      <c r="T42" s="89"/>
      <c r="U42" s="87"/>
      <c r="V42" s="88"/>
      <c r="W42" s="89"/>
      <c r="X42" s="87"/>
      <c r="Y42" s="88"/>
      <c r="Z42" s="89"/>
      <c r="AA42" s="87"/>
      <c r="AB42" s="88"/>
      <c r="AC42" s="89"/>
      <c r="AD42" s="108"/>
    </row>
    <row r="43" spans="1:30" s="82" customFormat="1" ht="15" customHeight="1">
      <c r="A43" s="91"/>
      <c r="B43" s="106"/>
      <c r="C43" s="87"/>
      <c r="D43" s="88"/>
      <c r="E43" s="89"/>
      <c r="F43" s="87"/>
      <c r="G43" s="88"/>
      <c r="H43" s="89"/>
      <c r="I43" s="87"/>
      <c r="J43" s="88"/>
      <c r="K43" s="89"/>
      <c r="L43" s="87"/>
      <c r="M43" s="88"/>
      <c r="N43" s="89"/>
      <c r="O43" s="87"/>
      <c r="P43" s="88"/>
      <c r="Q43" s="89"/>
      <c r="R43" s="87"/>
      <c r="S43" s="88"/>
      <c r="T43" s="89"/>
      <c r="U43" s="87"/>
      <c r="V43" s="88"/>
      <c r="W43" s="89"/>
      <c r="X43" s="87"/>
      <c r="Y43" s="88"/>
      <c r="Z43" s="89"/>
      <c r="AA43" s="87"/>
      <c r="AB43" s="88"/>
      <c r="AC43" s="89"/>
      <c r="AD43" s="108"/>
    </row>
    <row r="44" spans="1:30" s="82" customFormat="1" ht="15" customHeight="1">
      <c r="A44" s="91"/>
      <c r="B44" s="106"/>
      <c r="C44" s="87"/>
      <c r="D44" s="88"/>
      <c r="E44" s="89"/>
      <c r="F44" s="87"/>
      <c r="G44" s="88"/>
      <c r="H44" s="89"/>
      <c r="I44" s="87"/>
      <c r="J44" s="88"/>
      <c r="K44" s="89"/>
      <c r="L44" s="87"/>
      <c r="M44" s="88"/>
      <c r="N44" s="89"/>
      <c r="O44" s="87"/>
      <c r="P44" s="88"/>
      <c r="Q44" s="89"/>
      <c r="R44" s="87"/>
      <c r="S44" s="88"/>
      <c r="T44" s="89"/>
      <c r="U44" s="87"/>
      <c r="V44" s="88"/>
      <c r="W44" s="89"/>
      <c r="X44" s="87"/>
      <c r="Y44" s="88"/>
      <c r="Z44" s="89"/>
      <c r="AA44" s="87"/>
      <c r="AB44" s="88"/>
      <c r="AC44" s="89"/>
      <c r="AD44" s="108"/>
    </row>
    <row r="45" spans="1:30" s="82" customFormat="1" ht="15" customHeight="1">
      <c r="A45" s="91"/>
      <c r="B45" s="106"/>
      <c r="C45" s="87"/>
      <c r="D45" s="88"/>
      <c r="E45" s="89"/>
      <c r="F45" s="87"/>
      <c r="G45" s="88"/>
      <c r="H45" s="89"/>
      <c r="I45" s="87"/>
      <c r="J45" s="88"/>
      <c r="K45" s="89"/>
      <c r="L45" s="87"/>
      <c r="M45" s="88"/>
      <c r="N45" s="89"/>
      <c r="O45" s="87"/>
      <c r="P45" s="88"/>
      <c r="Q45" s="89"/>
      <c r="R45" s="87"/>
      <c r="S45" s="88"/>
      <c r="T45" s="89"/>
      <c r="U45" s="87"/>
      <c r="V45" s="88"/>
      <c r="W45" s="89"/>
      <c r="X45" s="87"/>
      <c r="Y45" s="88"/>
      <c r="Z45" s="89"/>
      <c r="AA45" s="87"/>
      <c r="AB45" s="88"/>
      <c r="AC45" s="89"/>
      <c r="AD45" s="108"/>
    </row>
    <row r="46" spans="1:30" s="82" customFormat="1" ht="15" customHeight="1">
      <c r="A46" s="90"/>
      <c r="B46" s="106"/>
      <c r="C46" s="87"/>
      <c r="D46" s="88"/>
      <c r="E46" s="89"/>
      <c r="F46" s="87"/>
      <c r="G46" s="88"/>
      <c r="H46" s="89"/>
      <c r="I46" s="87"/>
      <c r="J46" s="88"/>
      <c r="K46" s="89"/>
      <c r="L46" s="87"/>
      <c r="M46" s="88"/>
      <c r="N46" s="89"/>
      <c r="O46" s="87"/>
      <c r="P46" s="88"/>
      <c r="Q46" s="89"/>
      <c r="R46" s="87"/>
      <c r="S46" s="88"/>
      <c r="T46" s="89"/>
      <c r="U46" s="87"/>
      <c r="V46" s="88"/>
      <c r="W46" s="89"/>
      <c r="X46" s="87"/>
      <c r="Y46" s="88"/>
      <c r="Z46" s="89"/>
      <c r="AA46" s="87"/>
      <c r="AB46" s="88"/>
      <c r="AC46" s="89"/>
      <c r="AD46" s="108"/>
    </row>
    <row r="47" spans="1:30" s="82" customFormat="1" ht="15" customHeight="1">
      <c r="A47" s="90"/>
      <c r="B47" s="106"/>
      <c r="C47" s="87"/>
      <c r="D47" s="88"/>
      <c r="E47" s="89"/>
      <c r="F47" s="87"/>
      <c r="G47" s="88"/>
      <c r="H47" s="89"/>
      <c r="I47" s="87"/>
      <c r="J47" s="88"/>
      <c r="K47" s="89"/>
      <c r="L47" s="87"/>
      <c r="M47" s="88"/>
      <c r="N47" s="89"/>
      <c r="O47" s="87"/>
      <c r="P47" s="88"/>
      <c r="Q47" s="89"/>
      <c r="R47" s="87"/>
      <c r="S47" s="88"/>
      <c r="T47" s="89"/>
      <c r="U47" s="87"/>
      <c r="V47" s="88"/>
      <c r="W47" s="89"/>
      <c r="X47" s="87"/>
      <c r="Y47" s="88"/>
      <c r="Z47" s="89"/>
      <c r="AA47" s="87"/>
      <c r="AB47" s="88"/>
      <c r="AC47" s="89"/>
      <c r="AD47" s="108"/>
    </row>
    <row r="48" spans="1:30" s="82" customFormat="1" ht="15" customHeight="1">
      <c r="A48" s="90"/>
      <c r="B48" s="106"/>
      <c r="C48" s="87"/>
      <c r="D48" s="88"/>
      <c r="E48" s="89"/>
      <c r="F48" s="87"/>
      <c r="G48" s="88"/>
      <c r="H48" s="89"/>
      <c r="I48" s="87"/>
      <c r="J48" s="88"/>
      <c r="K48" s="89"/>
      <c r="L48" s="87"/>
      <c r="M48" s="88"/>
      <c r="N48" s="89"/>
      <c r="O48" s="87"/>
      <c r="P48" s="88"/>
      <c r="Q48" s="89"/>
      <c r="R48" s="87"/>
      <c r="S48" s="88"/>
      <c r="T48" s="89"/>
      <c r="U48" s="87"/>
      <c r="V48" s="88"/>
      <c r="W48" s="89"/>
      <c r="X48" s="87"/>
      <c r="Y48" s="88"/>
      <c r="Z48" s="89"/>
      <c r="AA48" s="87"/>
      <c r="AB48" s="88"/>
      <c r="AC48" s="89"/>
      <c r="AD48" s="108"/>
    </row>
    <row r="49" spans="1:30" s="82" customFormat="1" ht="15" customHeight="1">
      <c r="A49" s="91"/>
      <c r="B49" s="106"/>
      <c r="C49" s="87"/>
      <c r="D49" s="88"/>
      <c r="E49" s="89"/>
      <c r="F49" s="87"/>
      <c r="G49" s="88"/>
      <c r="H49" s="89"/>
      <c r="I49" s="87"/>
      <c r="J49" s="88"/>
      <c r="K49" s="89"/>
      <c r="L49" s="87"/>
      <c r="M49" s="88"/>
      <c r="N49" s="89"/>
      <c r="O49" s="87"/>
      <c r="P49" s="88"/>
      <c r="Q49" s="89"/>
      <c r="R49" s="87"/>
      <c r="S49" s="88"/>
      <c r="T49" s="89"/>
      <c r="U49" s="87"/>
      <c r="V49" s="88"/>
      <c r="W49" s="89"/>
      <c r="X49" s="87"/>
      <c r="Y49" s="88"/>
      <c r="Z49" s="89"/>
      <c r="AA49" s="87"/>
      <c r="AB49" s="88"/>
      <c r="AC49" s="89"/>
      <c r="AD49" s="108"/>
    </row>
    <row r="50" spans="1:30" s="82" customFormat="1" ht="15" customHeight="1">
      <c r="A50" s="91"/>
      <c r="B50" s="106"/>
      <c r="C50" s="87"/>
      <c r="D50" s="88"/>
      <c r="E50" s="89"/>
      <c r="F50" s="87"/>
      <c r="G50" s="88"/>
      <c r="H50" s="89"/>
      <c r="I50" s="87"/>
      <c r="J50" s="88"/>
      <c r="K50" s="89"/>
      <c r="L50" s="87"/>
      <c r="M50" s="88"/>
      <c r="N50" s="89"/>
      <c r="O50" s="87"/>
      <c r="P50" s="88"/>
      <c r="Q50" s="89"/>
      <c r="R50" s="87"/>
      <c r="S50" s="88"/>
      <c r="T50" s="89"/>
      <c r="U50" s="87"/>
      <c r="V50" s="88"/>
      <c r="W50" s="89"/>
      <c r="X50" s="87"/>
      <c r="Y50" s="88"/>
      <c r="Z50" s="89"/>
      <c r="AA50" s="87"/>
      <c r="AB50" s="88"/>
      <c r="AC50" s="89"/>
      <c r="AD50" s="108"/>
    </row>
    <row r="51" spans="1:30" s="82" customFormat="1" ht="15" customHeight="1">
      <c r="A51" s="91"/>
      <c r="B51" s="106"/>
      <c r="C51" s="87"/>
      <c r="D51" s="88"/>
      <c r="E51" s="89"/>
      <c r="F51" s="87"/>
      <c r="G51" s="88"/>
      <c r="H51" s="89"/>
      <c r="I51" s="87"/>
      <c r="J51" s="88"/>
      <c r="K51" s="89"/>
      <c r="L51" s="87"/>
      <c r="M51" s="88"/>
      <c r="N51" s="89"/>
      <c r="O51" s="87"/>
      <c r="P51" s="88"/>
      <c r="Q51" s="89"/>
      <c r="R51" s="87"/>
      <c r="S51" s="88"/>
      <c r="T51" s="89"/>
      <c r="U51" s="87"/>
      <c r="V51" s="88"/>
      <c r="W51" s="89"/>
      <c r="X51" s="87"/>
      <c r="Y51" s="88"/>
      <c r="Z51" s="89"/>
      <c r="AA51" s="87"/>
      <c r="AB51" s="88"/>
      <c r="AC51" s="89"/>
      <c r="AD51" s="108"/>
    </row>
    <row r="52" spans="1:30" s="82" customFormat="1" ht="15" customHeight="1">
      <c r="A52" s="90"/>
      <c r="B52" s="106"/>
      <c r="C52" s="87"/>
      <c r="D52" s="88"/>
      <c r="E52" s="89"/>
      <c r="F52" s="87"/>
      <c r="G52" s="88"/>
      <c r="H52" s="89"/>
      <c r="I52" s="87"/>
      <c r="J52" s="88"/>
      <c r="K52" s="89"/>
      <c r="L52" s="87"/>
      <c r="M52" s="88"/>
      <c r="N52" s="89"/>
      <c r="O52" s="87"/>
      <c r="P52" s="88"/>
      <c r="Q52" s="89"/>
      <c r="R52" s="87"/>
      <c r="S52" s="88"/>
      <c r="T52" s="89"/>
      <c r="U52" s="87"/>
      <c r="V52" s="88"/>
      <c r="W52" s="89"/>
      <c r="X52" s="87"/>
      <c r="Y52" s="88"/>
      <c r="Z52" s="89"/>
      <c r="AA52" s="87"/>
      <c r="AB52" s="88"/>
      <c r="AC52" s="89"/>
      <c r="AD52" s="108"/>
    </row>
    <row r="53" spans="1:30" s="82" customFormat="1" ht="15" customHeight="1">
      <c r="A53" s="90"/>
      <c r="B53" s="106"/>
      <c r="C53" s="87"/>
      <c r="D53" s="88"/>
      <c r="E53" s="89"/>
      <c r="F53" s="87"/>
      <c r="G53" s="88"/>
      <c r="H53" s="89"/>
      <c r="I53" s="87"/>
      <c r="J53" s="88"/>
      <c r="K53" s="89"/>
      <c r="L53" s="87"/>
      <c r="M53" s="88"/>
      <c r="N53" s="89"/>
      <c r="O53" s="87"/>
      <c r="P53" s="88"/>
      <c r="Q53" s="89"/>
      <c r="R53" s="87"/>
      <c r="S53" s="88"/>
      <c r="T53" s="89"/>
      <c r="U53" s="87"/>
      <c r="V53" s="88"/>
      <c r="W53" s="89"/>
      <c r="X53" s="87"/>
      <c r="Y53" s="88"/>
      <c r="Z53" s="89"/>
      <c r="AA53" s="87"/>
      <c r="AB53" s="88"/>
      <c r="AC53" s="89"/>
      <c r="AD53" s="108"/>
    </row>
    <row r="54" spans="1:30" s="82" customFormat="1" ht="15" customHeight="1">
      <c r="A54" s="91"/>
      <c r="B54" s="106"/>
      <c r="C54" s="87"/>
      <c r="D54" s="88"/>
      <c r="E54" s="89"/>
      <c r="F54" s="87"/>
      <c r="G54" s="88"/>
      <c r="H54" s="89"/>
      <c r="I54" s="87"/>
      <c r="J54" s="88"/>
      <c r="K54" s="89"/>
      <c r="L54" s="87"/>
      <c r="M54" s="88"/>
      <c r="N54" s="89"/>
      <c r="O54" s="87"/>
      <c r="P54" s="88"/>
      <c r="Q54" s="89"/>
      <c r="R54" s="87"/>
      <c r="S54" s="88"/>
      <c r="T54" s="89"/>
      <c r="U54" s="87"/>
      <c r="V54" s="88"/>
      <c r="W54" s="89"/>
      <c r="X54" s="87"/>
      <c r="Y54" s="88"/>
      <c r="Z54" s="89"/>
      <c r="AA54" s="87"/>
      <c r="AB54" s="88"/>
      <c r="AC54" s="89"/>
      <c r="AD54" s="108"/>
    </row>
    <row r="55" spans="1:30" s="82" customFormat="1" ht="15" customHeight="1">
      <c r="A55" s="91"/>
      <c r="B55" s="106"/>
      <c r="C55" s="87"/>
      <c r="D55" s="88"/>
      <c r="E55" s="89"/>
      <c r="F55" s="87"/>
      <c r="G55" s="88"/>
      <c r="H55" s="89"/>
      <c r="I55" s="87"/>
      <c r="J55" s="88"/>
      <c r="K55" s="89"/>
      <c r="L55" s="87"/>
      <c r="M55" s="88"/>
      <c r="N55" s="89"/>
      <c r="O55" s="87"/>
      <c r="P55" s="88"/>
      <c r="Q55" s="89"/>
      <c r="R55" s="87"/>
      <c r="S55" s="88"/>
      <c r="T55" s="89"/>
      <c r="U55" s="87"/>
      <c r="V55" s="88"/>
      <c r="W55" s="89"/>
      <c r="X55" s="87"/>
      <c r="Y55" s="88"/>
      <c r="Z55" s="89"/>
      <c r="AA55" s="87"/>
      <c r="AB55" s="88"/>
      <c r="AC55" s="89"/>
      <c r="AD55" s="108"/>
    </row>
    <row r="56" spans="1:30" s="82" customFormat="1" ht="15" customHeight="1">
      <c r="A56" s="91"/>
      <c r="B56" s="106"/>
      <c r="C56" s="87"/>
      <c r="D56" s="88"/>
      <c r="E56" s="89"/>
      <c r="F56" s="87"/>
      <c r="G56" s="88"/>
      <c r="H56" s="89"/>
      <c r="I56" s="87"/>
      <c r="J56" s="88"/>
      <c r="K56" s="89"/>
      <c r="L56" s="87"/>
      <c r="M56" s="88"/>
      <c r="N56" s="89"/>
      <c r="O56" s="87"/>
      <c r="P56" s="88"/>
      <c r="Q56" s="89"/>
      <c r="R56" s="87"/>
      <c r="S56" s="88"/>
      <c r="T56" s="89"/>
      <c r="U56" s="87"/>
      <c r="V56" s="88"/>
      <c r="W56" s="89"/>
      <c r="X56" s="87"/>
      <c r="Y56" s="88"/>
      <c r="Z56" s="89"/>
      <c r="AA56" s="87"/>
      <c r="AB56" s="88"/>
      <c r="AC56" s="89"/>
      <c r="AD56" s="108"/>
    </row>
    <row r="57" spans="1:30" s="82" customFormat="1" ht="15" customHeight="1">
      <c r="A57" s="90"/>
      <c r="B57" s="106"/>
      <c r="C57" s="87"/>
      <c r="D57" s="88"/>
      <c r="E57" s="89"/>
      <c r="F57" s="87"/>
      <c r="G57" s="88"/>
      <c r="H57" s="89"/>
      <c r="I57" s="87"/>
      <c r="J57" s="88"/>
      <c r="K57" s="89"/>
      <c r="L57" s="87"/>
      <c r="M57" s="88"/>
      <c r="N57" s="89"/>
      <c r="O57" s="87"/>
      <c r="P57" s="88"/>
      <c r="Q57" s="89"/>
      <c r="R57" s="87"/>
      <c r="S57" s="88"/>
      <c r="T57" s="89"/>
      <c r="U57" s="87"/>
      <c r="V57" s="88"/>
      <c r="W57" s="89"/>
      <c r="X57" s="87"/>
      <c r="Y57" s="88"/>
      <c r="Z57" s="89"/>
      <c r="AA57" s="87"/>
      <c r="AB57" s="88"/>
      <c r="AC57" s="89"/>
      <c r="AD57" s="108"/>
    </row>
    <row r="58" spans="1:30" s="82" customFormat="1" ht="15" customHeight="1">
      <c r="A58" s="90"/>
      <c r="B58" s="106"/>
      <c r="C58" s="87"/>
      <c r="D58" s="88"/>
      <c r="E58" s="89"/>
      <c r="F58" s="87"/>
      <c r="G58" s="88"/>
      <c r="H58" s="89"/>
      <c r="I58" s="87"/>
      <c r="J58" s="88"/>
      <c r="K58" s="89"/>
      <c r="L58" s="87"/>
      <c r="M58" s="88"/>
      <c r="N58" s="89"/>
      <c r="O58" s="87"/>
      <c r="P58" s="88"/>
      <c r="Q58" s="89"/>
      <c r="R58" s="87"/>
      <c r="S58" s="88"/>
      <c r="T58" s="89"/>
      <c r="U58" s="87"/>
      <c r="V58" s="88"/>
      <c r="W58" s="89"/>
      <c r="X58" s="87"/>
      <c r="Y58" s="88"/>
      <c r="Z58" s="89"/>
      <c r="AA58" s="87"/>
      <c r="AB58" s="88"/>
      <c r="AC58" s="89"/>
      <c r="AD58" s="108"/>
    </row>
    <row r="59" spans="1:30" s="82" customFormat="1" ht="15" customHeight="1">
      <c r="A59" s="91"/>
      <c r="B59" s="106"/>
      <c r="C59" s="87"/>
      <c r="D59" s="88"/>
      <c r="E59" s="89"/>
      <c r="F59" s="87"/>
      <c r="G59" s="88"/>
      <c r="H59" s="89"/>
      <c r="I59" s="87"/>
      <c r="J59" s="88"/>
      <c r="K59" s="89"/>
      <c r="L59" s="87"/>
      <c r="M59" s="88"/>
      <c r="N59" s="89"/>
      <c r="O59" s="87"/>
      <c r="P59" s="88"/>
      <c r="Q59" s="89"/>
      <c r="R59" s="87"/>
      <c r="S59" s="88"/>
      <c r="T59" s="89"/>
      <c r="U59" s="87"/>
      <c r="V59" s="88"/>
      <c r="W59" s="89"/>
      <c r="X59" s="87"/>
      <c r="Y59" s="88"/>
      <c r="Z59" s="89"/>
      <c r="AA59" s="87"/>
      <c r="AB59" s="88"/>
      <c r="AC59" s="89"/>
      <c r="AD59" s="108"/>
    </row>
    <row r="60" spans="1:30" s="82" customFormat="1" ht="15" customHeight="1">
      <c r="A60" s="91"/>
      <c r="B60" s="106"/>
      <c r="C60" s="87"/>
      <c r="D60" s="88"/>
      <c r="E60" s="89"/>
      <c r="F60" s="87"/>
      <c r="G60" s="88"/>
      <c r="H60" s="89"/>
      <c r="I60" s="87"/>
      <c r="J60" s="88"/>
      <c r="K60" s="89"/>
      <c r="L60" s="87"/>
      <c r="M60" s="88"/>
      <c r="N60" s="89"/>
      <c r="O60" s="87"/>
      <c r="P60" s="88"/>
      <c r="Q60" s="89"/>
      <c r="R60" s="87"/>
      <c r="S60" s="88"/>
      <c r="T60" s="89"/>
      <c r="U60" s="87"/>
      <c r="V60" s="88"/>
      <c r="W60" s="89"/>
      <c r="X60" s="87"/>
      <c r="Y60" s="88"/>
      <c r="Z60" s="89"/>
      <c r="AA60" s="87"/>
      <c r="AB60" s="88"/>
      <c r="AC60" s="89"/>
      <c r="AD60" s="108"/>
    </row>
    <row r="61" spans="1:30" s="82" customFormat="1" ht="15" customHeight="1">
      <c r="A61" s="91"/>
      <c r="B61" s="106"/>
      <c r="C61" s="87"/>
      <c r="D61" s="88"/>
      <c r="E61" s="89"/>
      <c r="F61" s="87"/>
      <c r="G61" s="88"/>
      <c r="H61" s="89"/>
      <c r="I61" s="87"/>
      <c r="J61" s="88"/>
      <c r="K61" s="89"/>
      <c r="L61" s="87"/>
      <c r="M61" s="88"/>
      <c r="N61" s="89"/>
      <c r="O61" s="87"/>
      <c r="P61" s="88"/>
      <c r="Q61" s="89"/>
      <c r="R61" s="87"/>
      <c r="S61" s="88"/>
      <c r="T61" s="89"/>
      <c r="U61" s="87"/>
      <c r="V61" s="88"/>
      <c r="W61" s="89"/>
      <c r="X61" s="87"/>
      <c r="Y61" s="88"/>
      <c r="Z61" s="89"/>
      <c r="AA61" s="87"/>
      <c r="AB61" s="88"/>
      <c r="AC61" s="89"/>
      <c r="AD61" s="108"/>
    </row>
    <row r="62" spans="1:30" s="82" customFormat="1" ht="15" customHeight="1">
      <c r="A62" s="91"/>
      <c r="B62" s="106"/>
      <c r="C62" s="87"/>
      <c r="D62" s="88"/>
      <c r="E62" s="89"/>
      <c r="F62" s="87"/>
      <c r="G62" s="88"/>
      <c r="H62" s="89"/>
      <c r="I62" s="87"/>
      <c r="J62" s="88"/>
      <c r="K62" s="89"/>
      <c r="L62" s="87"/>
      <c r="M62" s="88"/>
      <c r="N62" s="89"/>
      <c r="O62" s="87"/>
      <c r="P62" s="88"/>
      <c r="Q62" s="89"/>
      <c r="R62" s="87"/>
      <c r="S62" s="88"/>
      <c r="T62" s="89"/>
      <c r="U62" s="87"/>
      <c r="V62" s="88"/>
      <c r="W62" s="89"/>
      <c r="X62" s="87"/>
      <c r="Y62" s="88"/>
      <c r="Z62" s="89"/>
      <c r="AA62" s="87"/>
      <c r="AB62" s="88"/>
      <c r="AC62" s="89"/>
      <c r="AD62" s="108"/>
    </row>
    <row r="63" spans="1:30" s="82" customFormat="1" ht="15" customHeight="1">
      <c r="A63" s="91"/>
      <c r="B63" s="106"/>
      <c r="C63" s="87"/>
      <c r="D63" s="88"/>
      <c r="E63" s="89"/>
      <c r="F63" s="87"/>
      <c r="G63" s="88"/>
      <c r="H63" s="89"/>
      <c r="I63" s="87"/>
      <c r="J63" s="88"/>
      <c r="K63" s="89"/>
      <c r="L63" s="87"/>
      <c r="M63" s="88"/>
      <c r="N63" s="89"/>
      <c r="O63" s="87"/>
      <c r="P63" s="88"/>
      <c r="Q63" s="89"/>
      <c r="R63" s="87"/>
      <c r="S63" s="88"/>
      <c r="T63" s="89"/>
      <c r="U63" s="87"/>
      <c r="V63" s="88"/>
      <c r="W63" s="89"/>
      <c r="X63" s="87"/>
      <c r="Y63" s="88"/>
      <c r="Z63" s="89"/>
      <c r="AA63" s="87"/>
      <c r="AB63" s="88"/>
      <c r="AC63" s="89"/>
      <c r="AD63" s="108"/>
    </row>
    <row r="64" spans="1:30" s="82" customFormat="1" ht="15" customHeight="1">
      <c r="A64" s="91"/>
      <c r="B64" s="106"/>
      <c r="C64" s="87"/>
      <c r="D64" s="88"/>
      <c r="E64" s="89"/>
      <c r="F64" s="87"/>
      <c r="G64" s="88"/>
      <c r="H64" s="89"/>
      <c r="I64" s="87"/>
      <c r="J64" s="88"/>
      <c r="K64" s="89"/>
      <c r="L64" s="87"/>
      <c r="M64" s="88"/>
      <c r="N64" s="89"/>
      <c r="O64" s="87"/>
      <c r="P64" s="88"/>
      <c r="Q64" s="89"/>
      <c r="R64" s="87"/>
      <c r="S64" s="88"/>
      <c r="T64" s="89"/>
      <c r="U64" s="87"/>
      <c r="V64" s="88"/>
      <c r="W64" s="89"/>
      <c r="X64" s="87"/>
      <c r="Y64" s="88"/>
      <c r="Z64" s="89"/>
      <c r="AA64" s="87"/>
      <c r="AB64" s="88"/>
      <c r="AC64" s="89"/>
      <c r="AD64" s="108"/>
    </row>
    <row r="65" spans="1:30" s="82" customFormat="1" ht="15" customHeight="1">
      <c r="A65" s="91"/>
      <c r="B65" s="106"/>
      <c r="C65" s="87"/>
      <c r="D65" s="88"/>
      <c r="E65" s="89"/>
      <c r="F65" s="87"/>
      <c r="G65" s="88"/>
      <c r="H65" s="89"/>
      <c r="I65" s="87"/>
      <c r="J65" s="88"/>
      <c r="K65" s="89"/>
      <c r="L65" s="87"/>
      <c r="M65" s="88"/>
      <c r="N65" s="89"/>
      <c r="O65" s="87"/>
      <c r="P65" s="88"/>
      <c r="Q65" s="89"/>
      <c r="R65" s="87"/>
      <c r="S65" s="88"/>
      <c r="T65" s="89"/>
      <c r="U65" s="87"/>
      <c r="V65" s="88"/>
      <c r="W65" s="89"/>
      <c r="X65" s="87"/>
      <c r="Y65" s="88"/>
      <c r="Z65" s="89"/>
      <c r="AA65" s="87"/>
      <c r="AB65" s="88"/>
      <c r="AC65" s="89"/>
      <c r="AD65" s="108"/>
    </row>
    <row r="66" spans="1:30" ht="15" customHeight="1"/>
    <row r="67" spans="1:30" ht="15" customHeight="1"/>
    <row r="68" spans="1:30" ht="15" customHeight="1"/>
    <row r="69" spans="1:30" ht="15" customHeight="1"/>
    <row r="70" spans="1:30" ht="15" customHeight="1"/>
    <row r="71" spans="1:30" ht="15" customHeight="1"/>
    <row r="72" spans="1:30" ht="15" customHeight="1"/>
    <row r="73" spans="1:30" ht="15" customHeight="1"/>
    <row r="74" spans="1:30" ht="15" customHeight="1"/>
    <row r="75" spans="1:30" ht="15" customHeight="1"/>
    <row r="76" spans="1:30" ht="15" customHeight="1"/>
    <row r="77" spans="1:30" ht="15" customHeight="1"/>
    <row r="78" spans="1:30" ht="15" customHeight="1"/>
    <row r="79" spans="1:30" ht="15" customHeight="1"/>
    <row r="80" spans="1:30" ht="15" customHeight="1"/>
    <row r="81" ht="15" customHeight="1"/>
    <row r="82" ht="15" customHeight="1"/>
  </sheetData>
  <mergeCells count="21">
    <mergeCell ref="I15:K15"/>
    <mergeCell ref="L15:N15"/>
    <mergeCell ref="O15:Q15"/>
    <mergeCell ref="R15:T15"/>
    <mergeCell ref="A17:B17"/>
    <mergeCell ref="U15:W15"/>
    <mergeCell ref="X15:Z15"/>
    <mergeCell ref="Z1:AD1"/>
    <mergeCell ref="C36:E36"/>
    <mergeCell ref="F36:H36"/>
    <mergeCell ref="I36:K36"/>
    <mergeCell ref="L36:N36"/>
    <mergeCell ref="F12:AD12"/>
    <mergeCell ref="AA36:AC36"/>
    <mergeCell ref="O36:Q36"/>
    <mergeCell ref="R36:T36"/>
    <mergeCell ref="U36:W36"/>
    <mergeCell ref="X36:Z36"/>
    <mergeCell ref="AA15:AC15"/>
    <mergeCell ref="C15:E15"/>
    <mergeCell ref="F15:H15"/>
  </mergeCells>
  <phoneticPr fontId="12"/>
  <printOptions gridLinesSet="0"/>
  <pageMargins left="0.78740157480314965" right="0.6692913385826772" top="0.6692913385826772" bottom="0.62992125984251968" header="0.51181102362204722" footer="0.51181102362204722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showZeros="0" topLeftCell="A16" workbookViewId="0">
      <selection activeCell="B23" sqref="B23"/>
    </sheetView>
  </sheetViews>
  <sheetFormatPr defaultRowHeight="34.5" customHeight="1"/>
  <cols>
    <col min="1" max="1" width="4" style="3" customWidth="1"/>
    <col min="2" max="2" width="17" style="3" customWidth="1"/>
    <col min="3" max="3" width="6.125" style="3" customWidth="1"/>
    <col min="4" max="4" width="52.125" style="3" customWidth="1"/>
    <col min="5" max="5" width="3" style="3" customWidth="1"/>
    <col min="6" max="16384" width="9" style="3"/>
  </cols>
  <sheetData>
    <row r="1" spans="1:5" ht="31.5" customHeight="1">
      <c r="D1" s="19"/>
      <c r="E1" s="20" t="s">
        <v>9</v>
      </c>
    </row>
    <row r="2" spans="1:5" ht="25.5" customHeight="1"/>
    <row r="3" spans="1:5" ht="18.75" customHeight="1">
      <c r="A3" s="5" t="e">
        <f>IF(役務=2,"",宛名１)</f>
        <v>#NAME?</v>
      </c>
      <c r="B3" s="2"/>
      <c r="C3" s="2"/>
    </row>
    <row r="4" spans="1:5" ht="18.75" customHeight="1">
      <c r="A4" s="5" t="e">
        <f>IF(役務=2,"",宛名２)</f>
        <v>#NAME?</v>
      </c>
      <c r="B4" s="11"/>
    </row>
    <row r="5" spans="1:5" ht="18.75" customHeight="1">
      <c r="A5" s="7" t="e">
        <f>IF(役務=2,"",宛名３)</f>
        <v>#NAME?</v>
      </c>
      <c r="B5" s="5"/>
    </row>
    <row r="6" spans="1:5" s="11" customFormat="1" ht="23.25" customHeight="1">
      <c r="A6" s="8" t="e">
        <f>IF(役務=2,"　　　　　　　　　　　　殿",名前)</f>
        <v>#NAME?</v>
      </c>
      <c r="B6" s="9"/>
      <c r="C6" s="10"/>
    </row>
    <row r="7" spans="1:5" ht="63" customHeight="1">
      <c r="A7" s="4"/>
      <c r="B7" s="4"/>
      <c r="C7" s="3" t="s">
        <v>10</v>
      </c>
    </row>
    <row r="8" spans="1:5" ht="20.25" customHeight="1">
      <c r="B8" s="4"/>
      <c r="D8" s="12"/>
    </row>
    <row r="9" spans="1:5" ht="20.25" customHeight="1">
      <c r="B9" s="4"/>
      <c r="D9" s="12"/>
    </row>
    <row r="10" spans="1:5" ht="26.25" customHeight="1">
      <c r="B10" s="4"/>
      <c r="D10" s="13"/>
    </row>
    <row r="11" spans="1:5" ht="56.25" customHeight="1">
      <c r="B11" s="4"/>
    </row>
    <row r="12" spans="1:5" ht="42" customHeight="1">
      <c r="A12" s="1" t="s">
        <v>11</v>
      </c>
      <c r="B12" s="1"/>
      <c r="C12" s="2"/>
      <c r="D12" s="2"/>
      <c r="E12" s="11"/>
    </row>
    <row r="13" spans="1:5" ht="27" customHeight="1"/>
    <row r="14" spans="1:5" ht="48.75" customHeight="1"/>
    <row r="15" spans="1:5" ht="34.5" customHeight="1">
      <c r="A15" s="2" t="s">
        <v>6</v>
      </c>
      <c r="B15" s="2"/>
      <c r="C15" s="2"/>
      <c r="D15" s="2"/>
    </row>
    <row r="16" spans="1:5" ht="24" customHeight="1">
      <c r="A16" s="2"/>
      <c r="B16" s="2"/>
      <c r="C16" s="2"/>
      <c r="D16" s="2"/>
    </row>
    <row r="17" spans="1:5" ht="28.5" customHeight="1">
      <c r="A17" s="51">
        <v>1</v>
      </c>
      <c r="B17" s="6" t="s">
        <v>5</v>
      </c>
      <c r="D17" s="37" t="e">
        <f>業務名</f>
        <v>#REF!</v>
      </c>
    </row>
    <row r="18" spans="1:5" ht="28.5" customHeight="1">
      <c r="A18" s="51">
        <v>2</v>
      </c>
      <c r="B18" s="6" t="s">
        <v>12</v>
      </c>
      <c r="D18" s="14" t="e">
        <f>業務場所</f>
        <v>#NAME?</v>
      </c>
    </row>
    <row r="19" spans="1:5" ht="28.5" customHeight="1">
      <c r="A19" s="51">
        <v>3</v>
      </c>
      <c r="B19" s="6" t="s">
        <v>13</v>
      </c>
      <c r="D19" s="38" t="e">
        <f>完了時契約金額</f>
        <v>#NAME?</v>
      </c>
    </row>
    <row r="20" spans="1:5" ht="28.5" customHeight="1">
      <c r="A20" s="51">
        <v>4</v>
      </c>
      <c r="B20" s="6" t="s">
        <v>14</v>
      </c>
      <c r="D20" s="44" t="e">
        <f>着手日</f>
        <v>#REF!</v>
      </c>
    </row>
    <row r="21" spans="1:5" ht="28.5" customHeight="1">
      <c r="A21" s="25"/>
      <c r="B21" s="14"/>
      <c r="C21" s="2"/>
      <c r="D21" s="39" t="e">
        <f>履行期限</f>
        <v>#REF!</v>
      </c>
    </row>
    <row r="22" spans="1:5" ht="28.5" customHeight="1">
      <c r="A22" s="51">
        <v>5</v>
      </c>
      <c r="B22" s="6" t="s">
        <v>15</v>
      </c>
      <c r="D22" s="43" t="e">
        <f>完了日</f>
        <v>#REF!</v>
      </c>
    </row>
    <row r="23" spans="1:5" ht="63" customHeight="1">
      <c r="C23" s="40" t="s">
        <v>16</v>
      </c>
      <c r="D23"/>
    </row>
    <row r="24" spans="1:5" ht="34.5" customHeight="1">
      <c r="D24" s="28" t="e">
        <f>IF(役務=2,"",IF(完了担当者=1,"主任調査職員","主任監督職員"))</f>
        <v>#NAME?</v>
      </c>
      <c r="E24" s="17" t="s">
        <v>17</v>
      </c>
    </row>
  </sheetData>
  <phoneticPr fontId="12"/>
  <printOptions gridLinesSet="0"/>
  <pageMargins left="1.1811023622047245" right="0.63" top="0.98425196850393704" bottom="0.98425196850393704" header="0.51181102362204722" footer="0.51181102362204722"/>
  <pageSetup paperSize="9" orientation="portrait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showZeros="0" topLeftCell="A15" workbookViewId="0">
      <selection activeCell="B23" sqref="B23"/>
    </sheetView>
  </sheetViews>
  <sheetFormatPr defaultRowHeight="34.5" customHeight="1"/>
  <cols>
    <col min="1" max="1" width="4" style="25" customWidth="1"/>
    <col min="2" max="2" width="19.75" style="3" customWidth="1"/>
    <col min="3" max="3" width="4" style="3" customWidth="1"/>
    <col min="4" max="4" width="50.625" style="3" customWidth="1"/>
    <col min="5" max="5" width="3" style="3" customWidth="1"/>
    <col min="6" max="16384" width="9" style="3"/>
  </cols>
  <sheetData>
    <row r="1" spans="1:5" ht="31.5" customHeight="1">
      <c r="C1"/>
      <c r="D1" s="19"/>
      <c r="E1" s="17" t="s">
        <v>0</v>
      </c>
    </row>
    <row r="2" spans="1:5" ht="25.5" customHeight="1">
      <c r="A2" s="3" t="e">
        <f>宛名１</f>
        <v>#REF!</v>
      </c>
      <c r="B2"/>
    </row>
    <row r="3" spans="1:5" ht="15.75" customHeight="1">
      <c r="A3" s="5"/>
      <c r="B3" s="2" t="e">
        <f>宛名２</f>
        <v>#REF!</v>
      </c>
      <c r="C3" s="2"/>
    </row>
    <row r="4" spans="1:5" ht="18.75" customHeight="1">
      <c r="A4" s="18" t="e">
        <f>宛名３</f>
        <v>#REF!</v>
      </c>
      <c r="B4"/>
    </row>
    <row r="5" spans="1:5" ht="25.5" customHeight="1">
      <c r="A5" s="8" t="e">
        <f>名前</f>
        <v>#REF!</v>
      </c>
      <c r="B5"/>
    </row>
    <row r="6" spans="1:5" ht="63" customHeight="1">
      <c r="B6" s="4"/>
      <c r="C6" s="3" t="s">
        <v>1</v>
      </c>
    </row>
    <row r="7" spans="1:5" ht="20.25" customHeight="1">
      <c r="B7" s="4"/>
      <c r="D7" s="12"/>
    </row>
    <row r="8" spans="1:5" ht="20.25" customHeight="1">
      <c r="B8" s="4"/>
      <c r="D8" s="12"/>
    </row>
    <row r="9" spans="1:5" ht="26.25" customHeight="1">
      <c r="B9" s="4"/>
      <c r="D9" s="13"/>
    </row>
    <row r="10" spans="1:5" ht="41.25" customHeight="1">
      <c r="A10" s="50"/>
      <c r="B10" s="1"/>
      <c r="C10" s="2"/>
      <c r="D10" s="2"/>
      <c r="E10" s="11"/>
    </row>
    <row r="11" spans="1:5" ht="27" customHeight="1">
      <c r="A11" s="1" t="s">
        <v>18</v>
      </c>
      <c r="B11" s="45"/>
      <c r="C11" s="1"/>
      <c r="D11" s="1"/>
      <c r="E11" s="1"/>
    </row>
    <row r="12" spans="1:5" ht="38.25" customHeight="1"/>
    <row r="13" spans="1:5" ht="34.5" customHeight="1">
      <c r="B13" s="2"/>
      <c r="C13" s="2"/>
      <c r="D13" s="2"/>
    </row>
    <row r="14" spans="1:5" ht="24" customHeight="1">
      <c r="B14" s="2"/>
      <c r="C14" s="2"/>
      <c r="D14" s="2"/>
    </row>
    <row r="15" spans="1:5" ht="28.5" customHeight="1">
      <c r="A15" s="53"/>
      <c r="B15" s="15" t="s">
        <v>6</v>
      </c>
      <c r="C15" s="2"/>
      <c r="D15" s="54"/>
      <c r="E15" s="2"/>
    </row>
    <row r="16" spans="1:5" ht="28.5" customHeight="1">
      <c r="A16" s="51">
        <v>1</v>
      </c>
      <c r="B16" s="6" t="s">
        <v>5</v>
      </c>
      <c r="C16"/>
      <c r="D16" s="52" t="e">
        <f>業務名</f>
        <v>#REF!</v>
      </c>
    </row>
    <row r="17" spans="1:5" ht="28.5" customHeight="1">
      <c r="A17" s="51">
        <v>2</v>
      </c>
      <c r="B17" s="6" t="s">
        <v>12</v>
      </c>
      <c r="C17"/>
      <c r="D17" s="14" t="e">
        <f>業務場所</f>
        <v>#NAME?</v>
      </c>
    </row>
    <row r="18" spans="1:5" ht="28.5" customHeight="1">
      <c r="A18" s="51">
        <v>3</v>
      </c>
      <c r="B18" s="6" t="s">
        <v>14</v>
      </c>
      <c r="C18"/>
      <c r="D18" s="44" t="e">
        <f>着手日</f>
        <v>#REF!</v>
      </c>
    </row>
    <row r="19" spans="1:5" ht="28.5" customHeight="1">
      <c r="B19" s="14"/>
      <c r="C19"/>
      <c r="D19" s="39" t="e">
        <f>履行期限</f>
        <v>#REF!</v>
      </c>
    </row>
    <row r="20" spans="1:5" ht="28.5" customHeight="1">
      <c r="A20" s="51">
        <v>4</v>
      </c>
      <c r="B20" s="6" t="s">
        <v>13</v>
      </c>
      <c r="C20"/>
      <c r="D20" s="38" t="e">
        <f>完了時契約金額</f>
        <v>#NAME?</v>
      </c>
    </row>
    <row r="21" spans="1:5" ht="28.5" customHeight="1">
      <c r="A21" s="51">
        <v>5</v>
      </c>
      <c r="B21" s="6" t="s">
        <v>19</v>
      </c>
      <c r="C21" s="51"/>
      <c r="D21" s="68"/>
    </row>
    <row r="22" spans="1:5" ht="28.5" customHeight="1">
      <c r="A22" s="51">
        <v>6</v>
      </c>
      <c r="B22" s="6" t="s">
        <v>20</v>
      </c>
      <c r="C22" s="51"/>
      <c r="D22" s="65" t="s">
        <v>21</v>
      </c>
      <c r="E22" s="17"/>
    </row>
    <row r="23" spans="1:5" ht="28.5" customHeight="1">
      <c r="A23" s="51"/>
      <c r="B23" s="6"/>
      <c r="C23" s="51"/>
      <c r="D23" s="66" t="s">
        <v>22</v>
      </c>
    </row>
    <row r="24" spans="1:5" ht="28.5" customHeight="1">
      <c r="A24" s="51">
        <v>7</v>
      </c>
      <c r="B24" s="6" t="s">
        <v>23</v>
      </c>
      <c r="C24" s="51"/>
      <c r="D24" s="67" t="s">
        <v>24</v>
      </c>
    </row>
    <row r="25" spans="1:5" ht="28.5" customHeight="1"/>
    <row r="26" spans="1:5" ht="28.5" customHeight="1">
      <c r="B26"/>
      <c r="C26" s="3" t="s">
        <v>16</v>
      </c>
    </row>
    <row r="27" spans="1:5" ht="28.5" customHeight="1">
      <c r="C27"/>
      <c r="D27" s="3" t="e">
        <f>IF(役務=2,"",IF(完了担当者=1,"主任調査職員","主任監督職員"))</f>
        <v>#NAME?</v>
      </c>
      <c r="E27" s="3" t="s">
        <v>17</v>
      </c>
    </row>
  </sheetData>
  <phoneticPr fontId="12"/>
  <printOptions gridLinesSet="0"/>
  <pageMargins left="1.1811023622047245" right="0.78740157480314965" top="0.75" bottom="0.98425196850393704" header="0.51181102362204722" footer="0.51181102362204722"/>
  <pageSetup paperSize="9" orientation="portrait" horizontalDpi="429496729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showZeros="0" topLeftCell="A18" workbookViewId="0">
      <selection activeCell="B23" sqref="B23"/>
    </sheetView>
  </sheetViews>
  <sheetFormatPr defaultRowHeight="34.5" customHeight="1"/>
  <cols>
    <col min="1" max="1" width="14.875" style="3" customWidth="1"/>
    <col min="2" max="2" width="2.875" style="3" customWidth="1"/>
    <col min="3" max="3" width="20.875" style="3" customWidth="1"/>
    <col min="4" max="4" width="26.875" style="3" customWidth="1"/>
    <col min="5" max="5" width="15.125" style="22" customWidth="1"/>
    <col min="6" max="16384" width="9" style="22"/>
  </cols>
  <sheetData>
    <row r="1" spans="1:5" ht="40.5" customHeight="1">
      <c r="E1" s="21" t="s">
        <v>0</v>
      </c>
    </row>
    <row r="3" spans="1:5" ht="18.75" customHeight="1">
      <c r="A3" s="5" t="e">
        <f>宛名１</f>
        <v>#REF!</v>
      </c>
      <c r="B3" s="5"/>
      <c r="C3" s="11"/>
      <c r="D3" s="11"/>
    </row>
    <row r="4" spans="1:5" ht="12.75" customHeight="1">
      <c r="A4" s="5" t="e">
        <f>宛名２</f>
        <v>#REF!</v>
      </c>
      <c r="B4" s="5"/>
      <c r="C4" s="11"/>
      <c r="D4" s="11"/>
    </row>
    <row r="5" spans="1:5" ht="18.75" customHeight="1">
      <c r="A5" s="18" t="e">
        <f>宛名３</f>
        <v>#REF!</v>
      </c>
      <c r="B5" s="18"/>
      <c r="C5" s="5"/>
      <c r="D5" s="5"/>
    </row>
    <row r="6" spans="1:5" s="24" customFormat="1" ht="23.25" customHeight="1">
      <c r="A6" s="8" t="e">
        <f>名前</f>
        <v>#REF!</v>
      </c>
      <c r="B6" s="8"/>
      <c r="C6" s="9"/>
      <c r="D6" s="9"/>
      <c r="E6" s="23"/>
    </row>
    <row r="7" spans="1:5" s="24" customFormat="1" ht="29.25" customHeight="1">
      <c r="A7" s="8"/>
      <c r="B7" s="8"/>
      <c r="C7" s="9"/>
      <c r="D7" s="9"/>
      <c r="E7" s="23"/>
    </row>
    <row r="8" spans="1:5" ht="29.25" customHeight="1">
      <c r="A8" s="4"/>
      <c r="B8" s="4"/>
      <c r="C8" s="25" t="s">
        <v>1</v>
      </c>
    </row>
    <row r="9" spans="1:5" ht="26.25" customHeight="1">
      <c r="C9" s="26"/>
      <c r="D9" s="26"/>
    </row>
    <row r="10" spans="1:5" ht="26.25" customHeight="1">
      <c r="C10" s="26"/>
      <c r="D10" s="26"/>
    </row>
    <row r="11" spans="1:5" ht="26.25" customHeight="1"/>
    <row r="12" spans="1:5" ht="21.75" customHeight="1"/>
    <row r="13" spans="1:5" ht="21.75" customHeight="1"/>
    <row r="14" spans="1:5" ht="34.5" customHeight="1">
      <c r="A14" s="1" t="s">
        <v>25</v>
      </c>
      <c r="B14" s="1"/>
      <c r="C14" s="2"/>
      <c r="D14" s="2"/>
      <c r="E14" s="27"/>
    </row>
    <row r="15" spans="1:5" ht="21.75" customHeight="1"/>
    <row r="16" spans="1:5" ht="21.75" customHeight="1">
      <c r="A16" s="17" t="s">
        <v>5</v>
      </c>
      <c r="B16" s="5"/>
      <c r="C16" s="42" t="e">
        <f>業務名</f>
        <v>#REF!</v>
      </c>
    </row>
    <row r="18" spans="1:5" ht="41.25" customHeight="1">
      <c r="A18" s="2"/>
      <c r="B18" s="2"/>
      <c r="C18" s="2"/>
      <c r="D18" s="2"/>
      <c r="E18" s="28"/>
    </row>
    <row r="20" spans="1:5" s="28" customFormat="1" ht="36.75" customHeight="1">
      <c r="A20" s="2" t="s">
        <v>6</v>
      </c>
      <c r="B20" s="2"/>
      <c r="C20" s="2"/>
      <c r="D20" s="2"/>
      <c r="E20" s="27"/>
    </row>
    <row r="21" spans="1:5" ht="32.25" customHeight="1">
      <c r="A21" s="2" t="s">
        <v>26</v>
      </c>
      <c r="B21" s="2"/>
      <c r="C21" s="27"/>
      <c r="D21" s="24"/>
      <c r="E21" s="24"/>
    </row>
    <row r="22" spans="1:5" ht="16.899999999999999" customHeight="1">
      <c r="A22" s="29"/>
      <c r="B22" s="29"/>
      <c r="C22" s="30"/>
      <c r="D22" s="31"/>
      <c r="E22" s="31"/>
    </row>
    <row r="23" spans="1:5" ht="16.899999999999999" customHeight="1">
      <c r="A23" s="32">
        <v>1</v>
      </c>
      <c r="B23" s="32"/>
      <c r="C23" s="33" t="s">
        <v>27</v>
      </c>
      <c r="D23" s="34" t="s">
        <v>28</v>
      </c>
      <c r="E23" s="34" t="s">
        <v>7</v>
      </c>
    </row>
    <row r="24" spans="1:5" ht="16.899999999999999" customHeight="1">
      <c r="A24" s="32">
        <v>2</v>
      </c>
      <c r="B24" s="32"/>
      <c r="C24" s="33" t="s">
        <v>29</v>
      </c>
      <c r="D24" s="34" t="s">
        <v>28</v>
      </c>
      <c r="E24" s="34" t="s">
        <v>7</v>
      </c>
    </row>
    <row r="25" spans="1:5" ht="16.899999999999999" customHeight="1">
      <c r="A25" s="32">
        <v>3</v>
      </c>
      <c r="B25" s="32"/>
      <c r="C25" s="33" t="s">
        <v>30</v>
      </c>
      <c r="D25" s="35"/>
      <c r="E25" s="34" t="s">
        <v>7</v>
      </c>
    </row>
    <row r="26" spans="1:5" ht="16.899999999999999" customHeight="1">
      <c r="A26" s="32">
        <v>4</v>
      </c>
      <c r="B26" s="32"/>
      <c r="C26" s="30" t="s">
        <v>31</v>
      </c>
      <c r="D26" s="35"/>
      <c r="E26" s="34" t="s">
        <v>7</v>
      </c>
    </row>
    <row r="27" spans="1:5" ht="16.899999999999999" customHeight="1">
      <c r="A27" s="32">
        <v>5</v>
      </c>
      <c r="B27" s="32"/>
      <c r="C27" s="30" t="s">
        <v>32</v>
      </c>
      <c r="D27" s="35"/>
      <c r="E27" s="36" t="s">
        <v>8</v>
      </c>
    </row>
    <row r="28" spans="1:5" ht="16.899999999999999" customHeight="1">
      <c r="A28" s="32"/>
      <c r="B28" s="32"/>
      <c r="C28" s="30"/>
      <c r="D28" s="35"/>
      <c r="E28" s="34"/>
    </row>
    <row r="29" spans="1:5" ht="16.899999999999999" customHeight="1">
      <c r="A29" s="32"/>
      <c r="B29" s="32"/>
      <c r="C29" s="30"/>
      <c r="D29" s="35"/>
      <c r="E29" s="34"/>
    </row>
    <row r="30" spans="1:5" ht="16.899999999999999" customHeight="1">
      <c r="A30" s="32"/>
      <c r="B30" s="32"/>
      <c r="C30" s="30"/>
      <c r="D30" s="35"/>
      <c r="E30" s="34"/>
    </row>
    <row r="31" spans="1:5" ht="16.899999999999999" customHeight="1">
      <c r="A31" s="32"/>
      <c r="B31" s="32"/>
      <c r="C31" s="30"/>
      <c r="D31" s="35"/>
      <c r="E31" s="34"/>
    </row>
  </sheetData>
  <phoneticPr fontId="12"/>
  <printOptions horizontalCentered="1" gridLinesSet="0"/>
  <pageMargins left="0.9055118110236221" right="0.78740157480314965" top="0.74803149606299213" bottom="0.98425196850393704" header="0.51181102362204722" footer="0.51181102362204722"/>
  <pageSetup paperSize="9" orientation="portrait" horizontalDpi="429496729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showZeros="0" topLeftCell="A18" workbookViewId="0">
      <selection activeCell="B23" sqref="B23"/>
    </sheetView>
  </sheetViews>
  <sheetFormatPr defaultRowHeight="34.5" customHeight="1"/>
  <cols>
    <col min="1" max="1" width="4.375" style="16" customWidth="1"/>
    <col min="2" max="2" width="16.75" style="3" customWidth="1"/>
    <col min="3" max="3" width="6.75" style="3" customWidth="1"/>
    <col min="4" max="4" width="26.25" style="3" customWidth="1"/>
    <col min="5" max="5" width="31.75" style="22" customWidth="1"/>
    <col min="6" max="16384" width="9" style="22"/>
  </cols>
  <sheetData>
    <row r="1" spans="1:5" ht="40.5" customHeight="1">
      <c r="E1" s="21" t="s">
        <v>0</v>
      </c>
    </row>
    <row r="2" spans="1:5" ht="18.75" customHeight="1">
      <c r="B2" s="5" t="e">
        <f>宛名１</f>
        <v>#REF!</v>
      </c>
      <c r="C2" s="11"/>
      <c r="D2" s="11"/>
    </row>
    <row r="3" spans="1:5" ht="14.25" customHeight="1">
      <c r="B3" s="5" t="e">
        <f>宛名２</f>
        <v>#REF!</v>
      </c>
      <c r="C3" s="11"/>
      <c r="D3" s="11"/>
    </row>
    <row r="4" spans="1:5" ht="18.75" customHeight="1">
      <c r="B4" s="18" t="e">
        <f>宛名３</f>
        <v>#REF!</v>
      </c>
      <c r="C4" s="5"/>
      <c r="D4" s="5"/>
    </row>
    <row r="5" spans="1:5" s="24" customFormat="1" ht="23.25" customHeight="1">
      <c r="A5" s="16"/>
      <c r="B5" s="8" t="e">
        <f>名前</f>
        <v>#REF!</v>
      </c>
      <c r="C5" s="9"/>
      <c r="D5" s="9"/>
      <c r="E5" s="23"/>
    </row>
    <row r="6" spans="1:5" s="24" customFormat="1" ht="29.25" customHeight="1">
      <c r="A6" s="16"/>
      <c r="B6" s="8"/>
      <c r="C6" s="9"/>
      <c r="D6" s="9"/>
      <c r="E6" s="23"/>
    </row>
    <row r="7" spans="1:5" ht="29.25" customHeight="1">
      <c r="B7" s="4"/>
      <c r="C7"/>
      <c r="D7" s="5" t="s">
        <v>1</v>
      </c>
    </row>
    <row r="8" spans="1:5" ht="26.25" customHeight="1">
      <c r="C8" s="26"/>
      <c r="D8" s="26"/>
    </row>
    <row r="9" spans="1:5" ht="26.25" customHeight="1">
      <c r="C9" s="26"/>
      <c r="D9" s="26"/>
    </row>
    <row r="10" spans="1:5" ht="26.25" customHeight="1"/>
    <row r="11" spans="1:5" ht="21.75" customHeight="1"/>
    <row r="12" spans="1:5" ht="21.75" customHeight="1"/>
    <row r="13" spans="1:5" ht="34.5" customHeight="1">
      <c r="A13" s="1" t="s">
        <v>33</v>
      </c>
      <c r="B13" s="45"/>
      <c r="C13" s="2"/>
      <c r="D13" s="2"/>
      <c r="E13" s="27"/>
    </row>
    <row r="15" spans="1:5" ht="41.25" customHeight="1">
      <c r="B15" s="2"/>
      <c r="C15" s="2"/>
      <c r="D15" s="2"/>
      <c r="E15" s="28"/>
    </row>
    <row r="17" spans="1:5" s="28" customFormat="1" ht="36.75" customHeight="1">
      <c r="A17" s="16"/>
      <c r="B17" s="2" t="s">
        <v>6</v>
      </c>
      <c r="C17" s="2"/>
      <c r="D17" s="2"/>
      <c r="E17" s="27"/>
    </row>
    <row r="18" spans="1:5" ht="48" customHeight="1">
      <c r="A18" s="49">
        <v>1</v>
      </c>
      <c r="B18" s="6" t="s">
        <v>5</v>
      </c>
      <c r="C18" s="64" t="e">
        <f>業務名</f>
        <v>#REF!</v>
      </c>
      <c r="D18"/>
      <c r="E18" s="61"/>
    </row>
    <row r="19" spans="1:5" ht="32.25" customHeight="1">
      <c r="A19" s="49">
        <v>2</v>
      </c>
      <c r="B19" s="6" t="s">
        <v>13</v>
      </c>
      <c r="C19" s="58"/>
      <c r="D19" s="60" t="e">
        <f>完了時契約金額</f>
        <v>#NAME?</v>
      </c>
      <c r="E19" s="61"/>
    </row>
    <row r="20" spans="1:5" ht="32.25" customHeight="1">
      <c r="A20" s="49">
        <v>3</v>
      </c>
      <c r="B20" s="6" t="s">
        <v>14</v>
      </c>
      <c r="C20" s="63" t="s">
        <v>34</v>
      </c>
      <c r="D20" s="62" t="e">
        <f>着手日</f>
        <v>#REF!</v>
      </c>
      <c r="E20" s="61"/>
    </row>
    <row r="21" spans="1:5" ht="32.25" customHeight="1">
      <c r="A21" s="49"/>
      <c r="B21" s="6"/>
      <c r="C21" s="63" t="s">
        <v>35</v>
      </c>
      <c r="D21" s="62" t="e">
        <f>履行期限</f>
        <v>#REF!</v>
      </c>
      <c r="E21" s="61"/>
    </row>
    <row r="22" spans="1:5" ht="32.25" customHeight="1">
      <c r="A22" s="49">
        <v>4</v>
      </c>
      <c r="B22" s="6" t="s">
        <v>36</v>
      </c>
      <c r="C22" s="14"/>
      <c r="D22" s="47" t="s">
        <v>9</v>
      </c>
      <c r="E22" s="61"/>
    </row>
    <row r="23" spans="1:5" ht="34.5" customHeight="1">
      <c r="B23" s="14"/>
      <c r="C23" s="14"/>
      <c r="D23" s="14"/>
      <c r="E23" s="61"/>
    </row>
  </sheetData>
  <phoneticPr fontId="12"/>
  <printOptions gridLinesSet="0"/>
  <pageMargins left="0.84" right="0.75" top="0.75" bottom="0.98425196850393704" header="0.51181102362204722" footer="0.51181102362204722"/>
  <pageSetup paperSize="9" orientation="portrait" horizontalDpi="429496729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showZeros="0" workbookViewId="0">
      <selection activeCell="B23" sqref="B23"/>
    </sheetView>
  </sheetViews>
  <sheetFormatPr defaultRowHeight="34.5" customHeight="1"/>
  <cols>
    <col min="1" max="1" width="5.625" style="3" customWidth="1"/>
    <col min="2" max="2" width="14.125" style="3" customWidth="1"/>
    <col min="3" max="3" width="3.375" style="3" customWidth="1"/>
    <col min="4" max="4" width="14.375" style="3" customWidth="1"/>
    <col min="5" max="5" width="45.75" style="3" customWidth="1"/>
    <col min="6" max="6" width="52.625" style="3" customWidth="1"/>
    <col min="7" max="16384" width="9" style="3"/>
  </cols>
  <sheetData>
    <row r="1" spans="1:6" ht="31.5" customHeight="1">
      <c r="E1" s="20" t="s">
        <v>0</v>
      </c>
    </row>
    <row r="2" spans="1:6" ht="25.5" customHeight="1"/>
    <row r="3" spans="1:6" ht="18.75" customHeight="1">
      <c r="A3" s="5" t="e">
        <f>宛名１</f>
        <v>#REF!</v>
      </c>
      <c r="B3" s="11"/>
    </row>
    <row r="4" spans="1:6" ht="18.75" customHeight="1">
      <c r="A4" s="5" t="e">
        <f>宛名２</f>
        <v>#REF!</v>
      </c>
      <c r="B4" s="11"/>
    </row>
    <row r="5" spans="1:6" ht="18.75" customHeight="1">
      <c r="A5" s="18" t="e">
        <f>宛名３</f>
        <v>#REF!</v>
      </c>
      <c r="B5" s="5"/>
    </row>
    <row r="6" spans="1:6" s="11" customFormat="1" ht="23.25" customHeight="1">
      <c r="A6" s="8" t="e">
        <f>名前</f>
        <v>#REF!</v>
      </c>
      <c r="B6" s="3"/>
      <c r="C6" s="10"/>
      <c r="D6" s="10"/>
    </row>
    <row r="7" spans="1:6" ht="48.75" customHeight="1">
      <c r="A7" s="4"/>
      <c r="B7" s="4"/>
      <c r="C7" s="3" t="s">
        <v>37</v>
      </c>
    </row>
    <row r="8" spans="1:6" ht="20.25" customHeight="1">
      <c r="E8" s="12"/>
    </row>
    <row r="9" spans="1:6" ht="20.25" customHeight="1">
      <c r="E9" s="12"/>
    </row>
    <row r="10" spans="1:6" ht="26.25" customHeight="1">
      <c r="E10" s="13"/>
    </row>
    <row r="11" spans="1:6" ht="45.75" customHeight="1"/>
    <row r="12" spans="1:6" ht="42" customHeight="1">
      <c r="A12" s="1" t="s">
        <v>38</v>
      </c>
      <c r="B12" s="1"/>
      <c r="C12" s="2"/>
      <c r="D12" s="2"/>
      <c r="E12" s="2"/>
      <c r="F12" s="11"/>
    </row>
    <row r="13" spans="1:6" ht="42" customHeight="1">
      <c r="A13" s="1"/>
      <c r="B13" s="1"/>
      <c r="C13" s="2"/>
      <c r="D13" s="2"/>
      <c r="E13" s="2"/>
      <c r="F13" s="11"/>
    </row>
    <row r="14" spans="1:6" ht="41.25" customHeight="1">
      <c r="B14" s="6" t="s">
        <v>5</v>
      </c>
      <c r="D14" s="46" t="e">
        <f>業務名</f>
        <v>#REF!</v>
      </c>
      <c r="E14"/>
    </row>
    <row r="15" spans="1:6" ht="48.75" customHeight="1"/>
    <row r="16" spans="1:6" ht="53.25" customHeight="1">
      <c r="A16" s="2" t="s">
        <v>6</v>
      </c>
      <c r="B16" s="2"/>
      <c r="C16" s="2"/>
      <c r="D16" s="2"/>
      <c r="E16" s="2"/>
    </row>
    <row r="17" spans="1:5" ht="24" customHeight="1">
      <c r="A17" s="2"/>
      <c r="B17" s="2"/>
      <c r="C17" s="2"/>
      <c r="D17" s="2"/>
      <c r="E17" s="2"/>
    </row>
    <row r="18" spans="1:5" s="14" customFormat="1" ht="22.5" customHeight="1">
      <c r="A18" s="51">
        <v>1</v>
      </c>
      <c r="B18" s="6" t="s">
        <v>12</v>
      </c>
      <c r="D18" s="57" t="e">
        <f>業務場所</f>
        <v>#NAME?</v>
      </c>
      <c r="E18" s="58"/>
    </row>
    <row r="19" spans="1:5" s="14" customFormat="1" ht="22.5" customHeight="1">
      <c r="A19" s="51">
        <v>2</v>
      </c>
      <c r="B19" s="6" t="s">
        <v>13</v>
      </c>
      <c r="E19" s="59" t="e">
        <f>契約金額</f>
        <v>#NAME?</v>
      </c>
    </row>
    <row r="20" spans="1:5" s="14" customFormat="1" ht="22.5" customHeight="1">
      <c r="A20" s="51">
        <v>3</v>
      </c>
      <c r="B20" s="6" t="s">
        <v>14</v>
      </c>
      <c r="C20" s="55"/>
      <c r="D20" s="46" t="s">
        <v>39</v>
      </c>
      <c r="E20" s="56" t="e">
        <f>着手日</f>
        <v>#REF!</v>
      </c>
    </row>
    <row r="21" spans="1:5" s="14" customFormat="1" ht="22.5" customHeight="1">
      <c r="A21" s="51"/>
      <c r="B21" s="6"/>
      <c r="C21" s="55" t="s">
        <v>40</v>
      </c>
      <c r="D21" s="46" t="s">
        <v>41</v>
      </c>
      <c r="E21" s="56" t="e">
        <f>履行期限</f>
        <v>#REF!</v>
      </c>
    </row>
    <row r="22" spans="1:5" s="14" customFormat="1" ht="22.5" customHeight="1">
      <c r="A22"/>
      <c r="B22"/>
      <c r="C22" s="58"/>
      <c r="D22" s="55" t="s">
        <v>42</v>
      </c>
      <c r="E22" s="56" t="e">
        <f>着手日</f>
        <v>#REF!</v>
      </c>
    </row>
    <row r="23" spans="1:5" s="14" customFormat="1" ht="22.5" customHeight="1">
      <c r="A23" s="55"/>
      <c r="B23" s="49"/>
      <c r="C23" s="58"/>
      <c r="D23" s="55" t="s">
        <v>41</v>
      </c>
      <c r="E23" s="56" t="e">
        <f>変更履行期限</f>
        <v>#NAME?</v>
      </c>
    </row>
    <row r="24" spans="1:5" s="14" customFormat="1" ht="22.5" customHeight="1">
      <c r="A24" s="51">
        <v>4</v>
      </c>
      <c r="B24" s="6" t="s">
        <v>43</v>
      </c>
      <c r="D24" s="14" t="s">
        <v>44</v>
      </c>
    </row>
    <row r="25" spans="1:5" s="14" customFormat="1" ht="22.5" customHeight="1"/>
    <row r="26" spans="1:5" s="14" customFormat="1" ht="22.5" customHeight="1">
      <c r="E26" s="48"/>
    </row>
    <row r="27" spans="1:5" s="14" customFormat="1" ht="22.5" customHeight="1">
      <c r="E27" s="48"/>
    </row>
    <row r="28" spans="1:5" s="14" customFormat="1" ht="22.5" customHeight="1">
      <c r="E28" s="48"/>
    </row>
    <row r="29" spans="1:5" s="14" customFormat="1" ht="22.5" customHeight="1">
      <c r="B29" s="6" t="s">
        <v>43</v>
      </c>
    </row>
    <row r="30" spans="1:5" s="14" customFormat="1" ht="22.5" customHeight="1">
      <c r="B30" s="47" t="s">
        <v>45</v>
      </c>
      <c r="C30" s="47"/>
      <c r="D30" s="47"/>
      <c r="E30" s="47"/>
    </row>
    <row r="31" spans="1:5" s="14" customFormat="1" ht="22.5" customHeight="1">
      <c r="B31" s="47" t="s">
        <v>46</v>
      </c>
      <c r="C31" s="47"/>
      <c r="D31" s="47"/>
      <c r="E31" s="47"/>
    </row>
    <row r="32" spans="1:5" s="14" customFormat="1" ht="22.5" customHeight="1">
      <c r="B32" s="47" t="s">
        <v>47</v>
      </c>
      <c r="C32" s="47"/>
      <c r="D32" s="47"/>
      <c r="E32" s="47"/>
    </row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34.5" customHeight="1"/>
    <row r="38" s="14" customFormat="1" ht="34.5" customHeight="1"/>
    <row r="39" s="14" customFormat="1" ht="34.5" customHeight="1"/>
    <row r="40" s="14" customFormat="1" ht="34.5" customHeight="1"/>
    <row r="41" s="14" customFormat="1" ht="34.5" customHeight="1"/>
    <row r="42" s="14" customFormat="1" ht="34.5" customHeight="1"/>
    <row r="43" s="14" customFormat="1" ht="34.5" customHeight="1"/>
    <row r="44" s="14" customFormat="1" ht="34.5" customHeight="1"/>
    <row r="45" s="14" customFormat="1" ht="34.5" customHeight="1"/>
    <row r="46" s="14" customFormat="1" ht="34.5" customHeight="1"/>
    <row r="47" s="14" customFormat="1" ht="34.5" customHeight="1"/>
    <row r="48" s="14" customFormat="1" ht="34.5" customHeight="1"/>
    <row r="49" s="14" customFormat="1" ht="34.5" customHeight="1"/>
    <row r="50" s="14" customFormat="1" ht="34.5" customHeight="1"/>
  </sheetData>
  <phoneticPr fontId="12"/>
  <printOptions gridLinesSet="0"/>
  <pageMargins left="1.1811023622047245" right="0.63" top="0.98425196850393704" bottom="0.98425196850393704" header="0.51181102362204722" footer="0.51181102362204722"/>
  <pageSetup paperSize="9" orientation="portrait" horizontalDpi="4294967292" r:id="rId1"/>
  <headerFooter alignWithMargins="0"/>
  <rowBreaks count="1" manualBreakCount="1">
    <brk id="25" max="655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工程表</vt:lpstr>
      <vt:lpstr>完了</vt:lpstr>
      <vt:lpstr>部分完了通知</vt:lpstr>
      <vt:lpstr>部分成果引渡</vt:lpstr>
      <vt:lpstr>出来形確認申請</vt:lpstr>
      <vt:lpstr>履行願</vt:lpstr>
      <vt:lpstr>完了!Print_Area</vt:lpstr>
      <vt:lpstr>工程表!Print_Area</vt:lpstr>
      <vt:lpstr>履行願!Print_Area</vt:lpstr>
      <vt:lpstr>部分成果引渡!成果目録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五星</dc:creator>
  <cp:lastModifiedBy>201508:有田真理</cp:lastModifiedBy>
  <cp:lastPrinted>2015-03-23T08:35:06Z</cp:lastPrinted>
  <dcterms:created xsi:type="dcterms:W3CDTF">1999-03-31T00:49:15Z</dcterms:created>
  <dcterms:modified xsi:type="dcterms:W3CDTF">2021-12-07T00:28:02Z</dcterms:modified>
</cp:coreProperties>
</file>