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Administrator\Desktop\test\"/>
    </mc:Choice>
  </mc:AlternateContent>
  <xr:revisionPtr revIDLastSave="0" documentId="13_ncr:1_{05FF42A0-DF95-4846-B795-EDE545B59C7B}" xr6:coauthVersionLast="46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Sheet1" sheetId="31" r:id="rId1"/>
    <sheet name="フィルター用" sheetId="30" r:id="rId2"/>
    <sheet name="マスタ" sheetId="2" r:id="rId3"/>
  </sheets>
  <definedNames>
    <definedName name="_xlnm._FilterDatabase" localSheetId="0" hidden="1">Sheet1!$B$2:$E$9</definedName>
    <definedName name="P">#REF!</definedName>
    <definedName name="Q">#REF!</definedName>
    <definedName name="出荷集中度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31" l="1"/>
  <c r="D4" i="31"/>
  <c r="E4" i="31" s="1"/>
  <c r="D5" i="31"/>
  <c r="E5" i="31" s="1"/>
  <c r="D6" i="31"/>
  <c r="E6" i="31" s="1"/>
  <c r="D7" i="31"/>
  <c r="E7" i="31" s="1"/>
  <c r="D8" i="31"/>
  <c r="E8" i="31" s="1"/>
  <c r="D3" i="31"/>
  <c r="E3" i="31" s="1"/>
  <c r="D9" i="31"/>
</calcChain>
</file>

<file path=xl/sharedStrings.xml><?xml version="1.0" encoding="utf-8"?>
<sst xmlns="http://schemas.openxmlformats.org/spreadsheetml/2006/main" count="39" uniqueCount="34">
  <si>
    <t>No</t>
    <phoneticPr fontId="3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</si>
  <si>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</si>
  <si>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</si>
  <si>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</si>
  <si>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</si>
  <si>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</si>
  <si>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</si>
  <si>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</si>
  <si>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</si>
  <si>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</si>
  <si>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02</t>
  </si>
  <si>
    <t>列1</t>
  </si>
  <si>
    <t>列2</t>
  </si>
  <si>
    <t>A</t>
  </si>
  <si>
    <t>部署名</t>
    <rPh sb="0" eb="3">
      <t>ブショメイ</t>
    </rPh>
    <phoneticPr fontId="3"/>
  </si>
  <si>
    <t>詳細</t>
    <rPh sb="0" eb="2">
      <t>ショウサイ</t>
    </rPh>
    <phoneticPr fontId="3"/>
  </si>
  <si>
    <t>A</t>
    <phoneticPr fontId="3"/>
  </si>
  <si>
    <t>C</t>
  </si>
  <si>
    <t>C</t>
    <phoneticPr fontId="3"/>
  </si>
  <si>
    <t>D</t>
  </si>
  <si>
    <t>B</t>
  </si>
  <si>
    <t>E</t>
  </si>
  <si>
    <t>F</t>
  </si>
  <si>
    <t>G</t>
  </si>
  <si>
    <t>G</t>
    <phoneticPr fontId="3"/>
  </si>
  <si>
    <t>H</t>
  </si>
  <si>
    <t>I</t>
  </si>
  <si>
    <t>J</t>
  </si>
  <si>
    <t>K</t>
  </si>
  <si>
    <t>●●</t>
    <phoneticPr fontId="3"/>
  </si>
  <si>
    <t>△</t>
    <phoneticPr fontId="3"/>
  </si>
  <si>
    <t>01</t>
  </si>
  <si>
    <t>〇</t>
    <phoneticPr fontId="3"/>
  </si>
  <si>
    <t>●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</si>
</sst>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">
    <xf numFmtId="0" fontId="0" fillId="0" borderId="0" xfId="0">
      <alignment vertical="center"/>
    </xf>
    <xf numFmtId="0" fontId="4" fillId="0" borderId="0" xfId="3"/>
    <xf numFmtId="0" fontId="5" fillId="0" borderId="0" xfId="3" applyFont="1"/>
    <xf numFmtId="0" fontId="6" fillId="0" borderId="0" xfId="0" applyFont="1">
      <alignment vertical="center"/>
    </xf>
    <xf numFmtId="0" fontId="7" fillId="0" borderId="0" xfId="1" applyFont="1" applyProtection="1">
      <alignment vertical="center"/>
    </xf>
    <xf numFmtId="176" fontId="7" fillId="0" borderId="0" xfId="1" applyNumberFormat="1" applyFont="1" applyProtection="1">
      <alignment vertical="center"/>
      <protection locked="0"/>
    </xf>
  </cellXfs>
  <cellStyles count="6">
    <cellStyle name="桁区切り 2" xfId="4" xr:uid="{00000000-0005-0000-0000-000000000000}"/>
    <cellStyle name="桁区切り 2 2" xfId="2" xr:uid="{00000000-0005-0000-0000-000001000000}"/>
    <cellStyle name="標準" xfId="0" builtinId="0"/>
    <cellStyle name="標準 2" xfId="3" xr:uid="{00000000-0005-0000-0000-000003000000}"/>
    <cellStyle name="標準 2 2" xfId="1" xr:uid="{00000000-0005-0000-0000-000004000000}"/>
    <cellStyle name="標準 3" xfId="5" xr:uid="{00000000-0005-0000-0000-000005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F9CFDD3-CE48-482B-A978-3A95ED8FA2D3}" name="テーブル3" displayName="テーブル3" ref="B3:C14" totalsRowShown="0" headerRowCellStyle="標準 2" dataCellStyle="標準 2">
  <autoFilter ref="B3:C14" xr:uid="{0431008F-17E4-441B-9E08-A56D6630E478}"/>
  <tableColumns count="2">
    <tableColumn id="1" xr3:uid="{7A2B79BD-C8BF-47EB-AD12-10F674DD7BC6}" name="列1" dataCellStyle="標準 2"/>
    <tableColumn id="2" xr3:uid="{81C989C2-ED75-49F4-BCDC-DCA3AF1E3F13}" name="列2" dataCellStyle="標準 2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5">
            <a:lumMod val="20000"/>
            <a:lumOff val="80000"/>
          </a:schemeClr>
        </a:solidFill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41042-B2E3-433F-ACE4-ED71846E8C9C}">
  <dimension ref="B2:E9"/>
  <sheetViews>
    <sheetView tabSelected="1" workbookViewId="0">
      <selection activeCell="C15" sqref="C15"/>
    </sheetView>
  </sheetViews>
  <sheetFormatPr defaultRowHeight="18" x14ac:dyDescent="0.45"/>
  <cols>
    <col min="3" max="3" width="22.19921875" customWidth="1"/>
  </cols>
  <sheetData>
    <row r="2" spans="2:5" x14ac:dyDescent="0.45">
      <c r="B2" t="s">
        <v>14</v>
      </c>
      <c r="C2" t="s">
        <v>15</v>
      </c>
      <c r="D2" t="s">
        <v>0</v>
      </c>
    </row>
    <row r="3" spans="2:5" x14ac:dyDescent="0.45">
      <c r="B3" t="s">
        <v>16</v>
      </c>
      <c r="C3" t="s">
        <v>29</v>
      </c>
      <c r="D3" s="4" t="str">
        <f>IFERROR(VLOOKUP(Sheet1!B3,テーブル3[],2,FALSE),"")</f>
        <v>01</v>
      </c>
      <c r="E3" s="5">
        <f>IF(B3="","",D3*100)</f>
        <v>100</v>
      </c>
    </row>
    <row r="4" spans="2:5" x14ac:dyDescent="0.45">
      <c r="B4" t="s">
        <v>16</v>
      </c>
      <c r="C4" t="s">
        <v>30</v>
      </c>
      <c r="D4" s="4" t="str">
        <f>IFERROR(VLOOKUP(Sheet1!B4,テーブル3[],2,FALSE),"")</f>
        <v>01</v>
      </c>
      <c r="E4" s="5">
        <f t="shared" ref="E4:E9" si="0">IF(B4="","",D4*100)</f>
        <v>100</v>
      </c>
    </row>
    <row r="5" spans="2:5" x14ac:dyDescent="0.45">
      <c r="B5" t="s">
        <v>18</v>
      </c>
      <c r="C5" t="s">
        <v>33</v>
      </c>
      <c r="D5" s="4" t="str">
        <f>IFERROR(VLOOKUP(Sheet1!B5,テーブル3[],2,FALSE),"")</f>
        <v>03</v>
      </c>
      <c r="E5" s="5">
        <f t="shared" si="0"/>
        <v>300</v>
      </c>
    </row>
    <row r="6" spans="2:5" x14ac:dyDescent="0.45">
      <c r="B6" t="s">
        <v>24</v>
      </c>
      <c r="C6" t="s">
        <v>32</v>
      </c>
      <c r="D6" s="4" t="str">
        <f>IFERROR(VLOOKUP(Sheet1!B6,テーブル3[],2,FALSE),"")</f>
        <v>07</v>
      </c>
      <c r="E6" s="5">
        <f t="shared" si="0"/>
        <v>700</v>
      </c>
    </row>
    <row r="7" spans="2:5" x14ac:dyDescent="0.45">
      <c r="B7" t="s">
        <v>24</v>
      </c>
      <c r="C7" t="s">
        <v>30</v>
      </c>
      <c r="D7" s="4" t="str">
        <f>IFERROR(VLOOKUP(Sheet1!B7,テーブル3[],2,FALSE),"")</f>
        <v>07</v>
      </c>
      <c r="E7" s="5">
        <f t="shared" si="0"/>
        <v>700</v>
      </c>
    </row>
    <row r="8" spans="2:5" x14ac:dyDescent="0.45">
      <c r="B8" t="s">
        <v>24</v>
      </c>
      <c r="C8" t="s">
        <v>29</v>
      </c>
      <c r="D8" s="4" t="str">
        <f>IFERROR(VLOOKUP(Sheet1!B8,テーブル3[],2,FALSE),"")</f>
        <v>07</v>
      </c>
      <c r="E8" s="5">
        <f t="shared" si="0"/>
        <v>700</v>
      </c>
    </row>
    <row r="9" spans="2:5" x14ac:dyDescent="0.45">
      <c r="D9" s="4" t="str">
        <f>IFERROR(VLOOKUP(#REF!,マスタ!#REF!,3,FALSE),"")</f>
        <v/>
      </c>
      <c r="E9" s="5" t="str">
        <f t="shared" si="0"/>
        <v/>
      </c>
    </row>
  </sheetData>
  <autoFilter ref="B2:E9" xr:uid="{BF38824A-04FD-4367-A1BA-8FBAABE3463A}"/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A53F9-97BF-4F79-AF7D-04E4537679D3}">
  <dimension ref="A1"/>
  <sheetViews>
    <sheetView workbookViewId="0">
      <selection sqref="A1:A44"/>
    </sheetView>
  </sheetViews>
  <sheetFormatPr defaultRowHeight="18" x14ac:dyDescent="0.45"/>
  <sheetData/>
  <sortState xmlns:xlrd2="http://schemas.microsoft.com/office/spreadsheetml/2017/richdata2" ref="A2:A119">
    <sortCondition ref="A1"/>
  </sortState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14"/>
  <sheetViews>
    <sheetView zoomScale="85" zoomScaleNormal="85" workbookViewId="0">
      <selection activeCell="G10" sqref="G10"/>
    </sheetView>
  </sheetViews>
  <sheetFormatPr defaultColWidth="9" defaultRowHeight="18" x14ac:dyDescent="0.45"/>
  <cols>
    <col min="1" max="16384" width="9" style="1"/>
  </cols>
  <sheetData>
    <row r="3" spans="1:6" x14ac:dyDescent="0.45">
      <c r="B3" s="1" t="s">
        <v>11</v>
      </c>
      <c r="C3" s="1" t="s">
        <v>12</v>
      </c>
      <c r="F3" s="3"/>
    </row>
    <row r="4" spans="1:6" x14ac:dyDescent="0.45">
      <c r="B4" s="1" t="s">
        <v>13</v>
      </c>
      <c r="C4" s="1" t="s">
        <v>31</v>
      </c>
      <c r="F4" s="3"/>
    </row>
    <row r="5" spans="1:6" x14ac:dyDescent="0.45">
      <c r="B5" s="1" t="s">
        <v>20</v>
      </c>
      <c r="C5" s="1" t="s">
        <v>10</v>
      </c>
      <c r="F5" s="3"/>
    </row>
    <row r="6" spans="1:6" x14ac:dyDescent="0.45">
      <c r="B6" s="1" t="s">
        <v>17</v>
      </c>
      <c r="C6" s="1" t="s">
        <v>1</v>
      </c>
      <c r="F6" s="3"/>
    </row>
    <row r="7" spans="1:6" x14ac:dyDescent="0.45">
      <c r="B7" s="1" t="s">
        <v>19</v>
      </c>
      <c r="C7" s="1" t="s">
        <v>2</v>
      </c>
      <c r="F7" s="3"/>
    </row>
    <row r="8" spans="1:6" x14ac:dyDescent="0.45">
      <c r="B8" s="1" t="s">
        <v>21</v>
      </c>
      <c r="C8" s="1" t="s">
        <v>3</v>
      </c>
      <c r="F8" s="3"/>
    </row>
    <row r="9" spans="1:6" x14ac:dyDescent="0.45">
      <c r="B9" s="1" t="s">
        <v>22</v>
      </c>
      <c r="C9" s="1" t="s">
        <v>4</v>
      </c>
      <c r="F9" s="3"/>
    </row>
    <row r="10" spans="1:6" x14ac:dyDescent="0.45">
      <c r="B10" s="1" t="s">
        <v>23</v>
      </c>
      <c r="C10" s="1" t="s">
        <v>5</v>
      </c>
      <c r="F10" s="3"/>
    </row>
    <row r="11" spans="1:6" x14ac:dyDescent="0.45">
      <c r="A11" s="2"/>
      <c r="B11" s="1" t="s">
        <v>25</v>
      </c>
      <c r="C11" s="1" t="s">
        <v>6</v>
      </c>
      <c r="D11" s="2"/>
      <c r="E11" s="2"/>
      <c r="F11" s="3"/>
    </row>
    <row r="12" spans="1:6" x14ac:dyDescent="0.45">
      <c r="B12" s="1" t="s">
        <v>26</v>
      </c>
      <c r="C12" s="2" t="s">
        <v>7</v>
      </c>
      <c r="F12" s="3"/>
    </row>
    <row r="13" spans="1:6" x14ac:dyDescent="0.45">
      <c r="B13" s="1" t="s">
        <v>27</v>
      </c>
      <c r="C13" s="1" t="s">
        <v>8</v>
      </c>
      <c r="F13" s="3"/>
    </row>
    <row r="14" spans="1:6" x14ac:dyDescent="0.45">
      <c r="B14" s="1" t="s">
        <v>28</v>
      </c>
      <c r="C14" s="1" t="s">
        <v>9</v>
      </c>
    </row>
  </sheetData>
  <phoneticPr fontId="3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C8DFCB49FE8014F90D4E6A379DE5832" ma:contentTypeVersion="9" ma:contentTypeDescription="新しいドキュメントを作成します。" ma:contentTypeScope="" ma:versionID="2411dd2bbe431403c28c12b3c93944ec">
  <xsd:schema xmlns:xsd="http://www.w3.org/2001/XMLSchema" xmlns:xs="http://www.w3.org/2001/XMLSchema" xmlns:p="http://schemas.microsoft.com/office/2006/metadata/properties" xmlns:ns2="05842fee-373e-4748-b672-5661a6343119" targetNamespace="http://schemas.microsoft.com/office/2006/metadata/properties" ma:root="true" ma:fieldsID="4f9ab06c6e5a6357c7ad0234989d6148" ns2:_="">
    <xsd:import namespace="05842fee-373e-4748-b672-5661a63431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842fee-373e-4748-b672-5661a63431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U D A A B Q S w M E F A A C A A g A C W 2 C V H k x 3 j + l A A A A 9 Q A A A B I A H A B D b 2 5 m a W c v U G F j a 2 F n Z S 5 4 b W w g o h g A K K A U A A A A A A A A A A A A A A A A A A A A A A A A A A A A h Y + x D o I w G I R f h X S n r T U m S H 7 K 4 G Y k I T E x r k 2 p U I V i a L G 8 m 4 O P 5 C u I U d T N 8 b 6 7 S + 7 u 1 x u k Q 1 M H F 9 V Z 3 Z o E z T B F g T K y L b Q p E 9 S 7 Q x i h l E M u 5 E m U K h j D x s a D 1 Q m q n D v H h H j v s Z / j t i s J o 3 R G 9 t l m K y v V i F A b 6 4 S R C n 1 a x f 8 W 4 r B 7 j e E M L y l e R A x T I B O D T J u v z 8 a 5 T / c H w q q v X d 8 p f h T h O g c y S S D v C / w B U E s D B B Q A A g A I A A l t g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J b Y J U K I p H u A 4 A A A A R A A A A E w A c A E Z v c m 1 1 b G F z L 1 N l Y 3 R p b 2 4 x L m 0 g o h g A K K A U A A A A A A A A A A A A A A A A A A A A A A A A A A A A K 0 5 N L s n M z 1 M I h t C G 1 g B Q S w E C L Q A U A A I A C A A J b Y J U e T H e P 6 U A A A D 1 A A A A E g A A A A A A A A A A A A A A A A A A A A A A Q 2 9 u Z m l n L 1 B h Y 2 t h Z 2 U u e G 1 s U E s B A i 0 A F A A C A A g A C W 2 C V A / K 6 a u k A A A A 6 Q A A A B M A A A A A A A A A A A A A A A A A 8 Q A A A F t D b 2 5 0 Z W 5 0 X 1 R 5 c G V z X S 5 4 b W x Q S w E C L Q A U A A I A C A A J b Y J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n W T 4 n u X Y m 0 K J / E V H E 8 5 o F A A A A A A C A A A A A A A Q Z g A A A A E A A C A A A A A m n g K p t P 4 E Y O D q a 3 a H d 2 D J I 7 m D O n h F F z 4 G i C W U P o q x j A A A A A A O g A A A A A I A A C A A A A B a o s P Z e V x z 4 f n b Y s L T 5 Y b t j s j Q k y t k l x a 6 M y q n g a S E 8 1 A A A A A 4 + 0 N t M S T C c 5 H c W i v L 3 c Z i h t x T N 2 G e I J a H O C 3 u o d A A u K O Q y f 1 K a G H p y 7 6 f f i x 8 E m 9 O e P 4 6 N s n + J N i T y y F 5 j o a L z r P e y 4 q V M B T Z l L H v D d v e p E A A A A D C H D 9 d m R X / r c i 0 Q G A z e P P J R + X i 2 h N J S v / g L + q r 9 Y t 8 1 X X 5 e 8 4 l s / f y 7 u z e x V O E 2 o r a G Z o j H A D g c i X v Y C T c W z R q < / D a t a M a s h u p > 
</file>

<file path=customXml/itemProps1.xml><?xml version="1.0" encoding="utf-8"?>
<ds:datastoreItem xmlns:ds="http://schemas.openxmlformats.org/officeDocument/2006/customXml" ds:itemID="{2C395BC9-9406-4A62-BF4A-62D6A0E8B4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11D233-E6D7-4A97-BE17-382C16212B7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6CA66D6-A173-492B-BE93-A11FBA9075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842fee-373e-4748-b672-5661a63431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4EEC8F8-79BD-4A65-8867-CF3DF343EC5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フィルター用</vt:lpstr>
      <vt:lpstr>マスタ</vt:lpstr>
    </vt:vector>
  </TitlesOfParts>
  <Company>Mitsubishi Materials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押見　直也 / Oshimi, Naoya</dc:creator>
  <cp:lastModifiedBy>Administrator</cp:lastModifiedBy>
  <dcterms:created xsi:type="dcterms:W3CDTF">2020-12-15T02:20:50Z</dcterms:created>
  <dcterms:modified xsi:type="dcterms:W3CDTF">2022-04-03T05:23:17Z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0x010100BC8DFCB49FE8014F90D4E6A379DE5832</vt:lpwstr>
  </property>
</Properties>
</file>